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2" i="10" l="1"/>
  <c r="C142" i="10"/>
  <c r="F142" i="10"/>
  <c r="G142" i="10"/>
  <c r="H142" i="10"/>
  <c r="I142" i="10"/>
  <c r="J142" i="10"/>
  <c r="L142" i="10"/>
  <c r="M142" i="10"/>
  <c r="N142" i="10"/>
  <c r="O142" i="10"/>
  <c r="P142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<sst xmlns="http://schemas.openxmlformats.org/spreadsheetml/2006/main" count="1579" uniqueCount="175">
  <si>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</si>
  <si>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</si>
  <si>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</si>
  <si>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</si>
  <si>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</si>
  <si>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</si>
  <si>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</si>
  <si>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</si>
  <si>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</si>
  <si>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</si>
  <si>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</si>
  <si>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</si>
  <si>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</si>
  <si>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</si>
  <si>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</si>
  <si>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</si>
  <si>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</si>
  <si>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</si>
  <si>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</si>
  <si>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</si>
  <si>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</si>
  <si>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</si>
  <si>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</si>
  <si>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</si>
  <si>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</si>
  <si>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</si>
  <si>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</si>
  <si>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</si>
  <si>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</si>
  <si>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</si>
  <si>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</si>
  <si>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</si>
  <si>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</si>
  <si>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</si>
  <si>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</si>
  <si>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</si>
  <si>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</si>
  <si>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</si>
  <si>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</si>
  <si>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</si>
  <si>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</si>
  <si>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</si>
  <si>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</si>
  <si>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</si>
  <si>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</si>
  <si>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</si>
  <si>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</si>
  <si>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</si>
  <si>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</si>
  <si>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</si>
  <si>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</si>
  <si>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</si>
  <si>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</si>
  <si>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</si>
  <si>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</si>
  <si>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</si>
  <si>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</si>
  <si>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</si>
  <si>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</si>
  <si>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</si>
  <si>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</si>
  <si>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</si>
  <si>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</si>
  <si>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</si>
  <si>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</si>
  <si>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</si>
  <si>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</si>
  <si>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</si>
  <si>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</si>
  <si>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</si>
  <si>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</si>
  <si>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</si>
  <si>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</si>
  <si>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</si>
  <si>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</si>
  <si>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</si>
  <si>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</si>
  <si>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</si>
  <si>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</si>
  <si>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</si>
  <si>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</si>
  <si>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</si>
  <si>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</si>
  <si>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</si>
  <si>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</si>
  <si>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</si>
  <si>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</si>
  <si>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</si>
  <si>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</si>
  <si>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</si>
  <si>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</si>
  <si>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</si>
  <si>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</si>
  <si>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</si>
  <si>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</si>
  <si>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</si>
  <si>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</si>
  <si>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</si>
  <si>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</si>
  <si>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</si>
  <si>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</si>
  <si>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</si>
  <si>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</si>
  <si>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</si>
  <si>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</si>
  <si>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</si>
  <si>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</si>
  <si>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</si>
  <si>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</si>
  <si>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</si>
  <si>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</si>
  <si>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</si>
  <si>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</si>
  <si>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</si>
  <si>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</si>
  <si>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</si>
  <si>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</si>
  <si>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</si>
  <si>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</si>
  <si>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</si>
  <si>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</si>
  <si>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</si>
  <si>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</si>
  <si>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</si>
  <si>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</si>
  <si>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</si>
  <si>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</si>
  <si>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</si>
  <si>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</si>
  <si>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</si>
  <si>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</si>
  <si>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</si>
  <si>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</si>
  <si>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</si>
  <si>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</si>
  <si>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</si>
  <si>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</si>
  <si>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</si>
  <si>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</si>
  <si>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</si>
  <si>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</si>
  <si>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</si>
  <si>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</si>
  <si>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</si>
  <si>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</si>
  <si>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</si>
  <si>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</si>
  <si>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</si>
  <si>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</si>
  <si>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</si>
  <si>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</si>
  <si>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</si>
  <si>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</si>
  <si>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</si>
  <si>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</si>
  <si>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</si>
  <si>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</si>
  <si>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</si>
  <si>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</si>
  <si>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</si>
  <si>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</si>
  <si>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</si>
  <si>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</si>
  <si>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</si>
  <si>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</si>
  <si>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</si>
  <si>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>21.20.10.131</t>
  </si>
  <si>
    <t>ноябрь 2024</t>
  </si>
  <si>
    <t>На поставку иммунодепрессивных лекарственных средств</t>
  </si>
  <si>
    <t>ноябрь  2024</t>
  </si>
  <si>
    <t>июнь  2025</t>
  </si>
  <si>
    <t>21.20.23.199</t>
  </si>
  <si>
    <t>На поставку лекарственного препарата севофлуран</t>
  </si>
  <si>
    <t>Главный врач</t>
  </si>
  <si>
    <t>_______________ В.А. Новожилов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</si>
</sst>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topLeftCell="A159" zoomScale="85" zoomScaleNormal="85" workbookViewId="0">
      <selection activeCell="K162" sqref="K162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49" t="s">
        <v>30</v>
      </c>
      <c r="L1" s="49"/>
      <c r="M1" s="49"/>
      <c r="N1" s="49"/>
      <c r="O1" s="49"/>
      <c r="P1" s="49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60" t="s">
        <v>173</v>
      </c>
      <c r="J3" s="55"/>
      <c r="K3" s="55"/>
      <c r="L3" s="7" t="s">
        <v>174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54" t="s">
        <v>37</v>
      </c>
      <c r="E6" s="54"/>
      <c r="F6" s="54"/>
      <c r="G6" s="54"/>
      <c r="H6" s="54"/>
      <c r="I6" s="55"/>
      <c r="J6" s="55"/>
      <c r="K6" s="55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50" t="s">
        <v>0</v>
      </c>
      <c r="B9" s="50"/>
      <c r="C9" s="50"/>
      <c r="D9" s="56" t="s">
        <v>31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57"/>
      <c r="P9" s="57"/>
    </row>
    <row r="10" spans="1:16" x14ac:dyDescent="0.25">
      <c r="A10" s="51" t="s">
        <v>1</v>
      </c>
      <c r="B10" s="52"/>
      <c r="C10" s="53"/>
      <c r="D10" s="51" t="s">
        <v>28</v>
      </c>
      <c r="E10" s="52"/>
      <c r="F10" s="52"/>
      <c r="G10" s="52"/>
      <c r="H10" s="52"/>
      <c r="I10" s="52"/>
      <c r="J10" s="52"/>
      <c r="K10" s="52"/>
      <c r="L10" s="52"/>
      <c r="M10" s="52"/>
      <c r="N10" s="58"/>
      <c r="O10" s="58"/>
      <c r="P10" s="59"/>
    </row>
    <row r="11" spans="1:16" x14ac:dyDescent="0.25">
      <c r="A11" s="51" t="s">
        <v>2</v>
      </c>
      <c r="B11" s="52"/>
      <c r="C11" s="53"/>
      <c r="D11" s="51" t="s">
        <v>53</v>
      </c>
      <c r="E11" s="52"/>
      <c r="F11" s="52"/>
      <c r="G11" s="52"/>
      <c r="H11" s="52"/>
      <c r="I11" s="52"/>
      <c r="J11" s="52"/>
      <c r="K11" s="52"/>
      <c r="L11" s="52"/>
      <c r="M11" s="52"/>
      <c r="N11" s="58"/>
      <c r="O11" s="58"/>
      <c r="P11" s="59"/>
    </row>
    <row r="12" spans="1:16" x14ac:dyDescent="0.25">
      <c r="A12" s="51" t="s">
        <v>3</v>
      </c>
      <c r="B12" s="52"/>
      <c r="C12" s="53"/>
      <c r="D12" s="61" t="s">
        <v>29</v>
      </c>
      <c r="E12" s="62"/>
      <c r="F12" s="62"/>
      <c r="G12" s="62"/>
      <c r="H12" s="62"/>
      <c r="I12" s="62"/>
      <c r="J12" s="62"/>
      <c r="K12" s="62"/>
      <c r="L12" s="62"/>
      <c r="M12" s="62"/>
      <c r="N12" s="58"/>
      <c r="O12" s="58"/>
      <c r="P12" s="59"/>
    </row>
    <row r="13" spans="1:16" x14ac:dyDescent="0.25">
      <c r="A13" s="51" t="s">
        <v>4</v>
      </c>
      <c r="B13" s="52"/>
      <c r="C13" s="53"/>
      <c r="D13" s="51">
        <v>3809015944</v>
      </c>
      <c r="E13" s="52"/>
      <c r="F13" s="52"/>
      <c r="G13" s="52"/>
      <c r="H13" s="52"/>
      <c r="I13" s="52"/>
      <c r="J13" s="52"/>
      <c r="K13" s="52"/>
      <c r="L13" s="52"/>
      <c r="M13" s="52"/>
      <c r="N13" s="58"/>
      <c r="O13" s="58"/>
      <c r="P13" s="59"/>
    </row>
    <row r="14" spans="1:16" x14ac:dyDescent="0.25">
      <c r="A14" s="51" t="s">
        <v>5</v>
      </c>
      <c r="B14" s="52"/>
      <c r="C14" s="53"/>
      <c r="D14" s="51">
        <v>384901001</v>
      </c>
      <c r="E14" s="52"/>
      <c r="F14" s="52"/>
      <c r="G14" s="52"/>
      <c r="H14" s="52"/>
      <c r="I14" s="52"/>
      <c r="J14" s="52"/>
      <c r="K14" s="52"/>
      <c r="L14" s="52"/>
      <c r="M14" s="52"/>
      <c r="N14" s="58"/>
      <c r="O14" s="58"/>
      <c r="P14" s="59"/>
    </row>
    <row r="15" spans="1:16" x14ac:dyDescent="0.25">
      <c r="A15" s="51" t="s">
        <v>6</v>
      </c>
      <c r="B15" s="52"/>
      <c r="C15" s="53"/>
      <c r="D15" s="63">
        <v>25401000000</v>
      </c>
      <c r="E15" s="64"/>
      <c r="F15" s="64"/>
      <c r="G15" s="64"/>
      <c r="H15" s="64"/>
      <c r="I15" s="64"/>
      <c r="J15" s="64"/>
      <c r="K15" s="64"/>
      <c r="L15" s="64"/>
      <c r="M15" s="64"/>
      <c r="N15" s="58"/>
      <c r="O15" s="58"/>
      <c r="P15" s="59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65" t="s">
        <v>7</v>
      </c>
      <c r="B18" s="75" t="s">
        <v>38</v>
      </c>
      <c r="C18" s="75" t="s">
        <v>39</v>
      </c>
      <c r="D18" s="72" t="s">
        <v>8</v>
      </c>
      <c r="E18" s="73"/>
      <c r="F18" s="73"/>
      <c r="G18" s="73"/>
      <c r="H18" s="73"/>
      <c r="I18" s="73"/>
      <c r="J18" s="73"/>
      <c r="K18" s="73"/>
      <c r="L18" s="73"/>
      <c r="M18" s="74"/>
      <c r="N18" s="66" t="s">
        <v>20</v>
      </c>
      <c r="O18" s="67" t="s">
        <v>40</v>
      </c>
      <c r="P18" s="66" t="s">
        <v>21</v>
      </c>
    </row>
    <row r="19" spans="1:16" ht="62.25" customHeight="1" x14ac:dyDescent="0.25">
      <c r="A19" s="65"/>
      <c r="B19" s="75"/>
      <c r="C19" s="75"/>
      <c r="D19" s="65" t="s">
        <v>9</v>
      </c>
      <c r="E19" s="70" t="s">
        <v>10</v>
      </c>
      <c r="F19" s="66" t="s">
        <v>11</v>
      </c>
      <c r="G19" s="66"/>
      <c r="H19" s="66" t="s">
        <v>14</v>
      </c>
      <c r="I19" s="66" t="s">
        <v>15</v>
      </c>
      <c r="J19" s="66"/>
      <c r="K19" s="69" t="s">
        <v>17</v>
      </c>
      <c r="L19" s="66" t="s">
        <v>18</v>
      </c>
      <c r="M19" s="66"/>
      <c r="N19" s="66"/>
      <c r="O19" s="68"/>
      <c r="P19" s="66"/>
    </row>
    <row r="20" spans="1:16" ht="96.75" customHeight="1" x14ac:dyDescent="0.25">
      <c r="A20" s="65"/>
      <c r="B20" s="75"/>
      <c r="C20" s="75"/>
      <c r="D20" s="65"/>
      <c r="E20" s="71"/>
      <c r="F20" s="18" t="s">
        <v>12</v>
      </c>
      <c r="G20" s="18" t="s">
        <v>13</v>
      </c>
      <c r="H20" s="66"/>
      <c r="I20" s="18" t="s">
        <v>16</v>
      </c>
      <c r="J20" s="18" t="s">
        <v>13</v>
      </c>
      <c r="K20" s="69"/>
      <c r="L20" s="18" t="s">
        <v>44</v>
      </c>
      <c r="M20" s="18" t="s">
        <v>19</v>
      </c>
      <c r="N20" s="66"/>
      <c r="O20" s="21" t="s">
        <v>22</v>
      </c>
      <c r="P20" s="19" t="s">
        <v>22</v>
      </c>
    </row>
    <row r="21" spans="1:16" x14ac:dyDescent="0.25">
      <c r="A21" s="46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46" t="s">
        <v>57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46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46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46" t="s">
        <v>58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8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46" t="s">
        <v>89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46" t="s">
        <v>117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8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ht="153" x14ac:dyDescent="0.25">
      <c r="A127" s="3" t="s">
        <v>155</v>
      </c>
      <c r="B127" s="4" t="s">
        <v>33</v>
      </c>
      <c r="C127" s="4" t="s">
        <v>34</v>
      </c>
      <c r="D127" s="4" t="s">
        <v>60</v>
      </c>
      <c r="E127" s="4" t="s">
        <v>27</v>
      </c>
      <c r="F127" s="4">
        <v>778</v>
      </c>
      <c r="G127" s="4" t="s">
        <v>43</v>
      </c>
      <c r="H127" s="4">
        <v>200</v>
      </c>
      <c r="I127" s="4">
        <v>25401000000</v>
      </c>
      <c r="J127" s="4" t="s">
        <v>23</v>
      </c>
      <c r="K127" s="29">
        <v>777010.67</v>
      </c>
      <c r="L127" s="3" t="s">
        <v>152</v>
      </c>
      <c r="M127" s="3" t="s">
        <v>94</v>
      </c>
      <c r="N127" s="2" t="s">
        <v>35</v>
      </c>
      <c r="O127" s="2" t="s">
        <v>41</v>
      </c>
      <c r="P127" s="2" t="s">
        <v>32</v>
      </c>
    </row>
    <row r="128" spans="1:16" ht="153" x14ac:dyDescent="0.25">
      <c r="A128" s="3">
        <v>151</v>
      </c>
      <c r="B128" s="4" t="s">
        <v>33</v>
      </c>
      <c r="C128" s="4" t="s">
        <v>86</v>
      </c>
      <c r="D128" s="4" t="s">
        <v>76</v>
      </c>
      <c r="E128" s="4" t="s">
        <v>27</v>
      </c>
      <c r="F128" s="4">
        <v>879</v>
      </c>
      <c r="G128" s="4" t="s">
        <v>105</v>
      </c>
      <c r="H128" s="4">
        <v>2340</v>
      </c>
      <c r="I128" s="4">
        <v>25401000000</v>
      </c>
      <c r="J128" s="4" t="s">
        <v>23</v>
      </c>
      <c r="K128" s="29">
        <v>840757.32</v>
      </c>
      <c r="L128" s="3" t="s">
        <v>152</v>
      </c>
      <c r="M128" s="3" t="s">
        <v>94</v>
      </c>
      <c r="N128" s="2" t="s">
        <v>35</v>
      </c>
      <c r="O128" s="2" t="s">
        <v>32</v>
      </c>
      <c r="P128" s="2" t="s">
        <v>32</v>
      </c>
    </row>
    <row r="129" spans="1:16" ht="153" x14ac:dyDescent="0.25">
      <c r="A129" s="3">
        <v>152</v>
      </c>
      <c r="B129" s="4" t="s">
        <v>33</v>
      </c>
      <c r="C129" s="4" t="s">
        <v>118</v>
      </c>
      <c r="D129" s="4" t="s">
        <v>156</v>
      </c>
      <c r="E129" s="4" t="s">
        <v>27</v>
      </c>
      <c r="F129" s="4">
        <v>778</v>
      </c>
      <c r="G129" s="4" t="s">
        <v>43</v>
      </c>
      <c r="H129" s="4">
        <v>3</v>
      </c>
      <c r="I129" s="4">
        <v>25401000000</v>
      </c>
      <c r="J129" s="4" t="s">
        <v>23</v>
      </c>
      <c r="K129" s="29">
        <v>231786.23</v>
      </c>
      <c r="L129" s="3" t="s">
        <v>152</v>
      </c>
      <c r="M129" s="3" t="s">
        <v>94</v>
      </c>
      <c r="N129" s="2" t="s">
        <v>35</v>
      </c>
      <c r="O129" s="2" t="s">
        <v>41</v>
      </c>
      <c r="P129" s="2" t="s">
        <v>32</v>
      </c>
    </row>
    <row r="130" spans="1:16" ht="153" x14ac:dyDescent="0.25">
      <c r="A130" s="3">
        <v>153</v>
      </c>
      <c r="B130" s="4" t="s">
        <v>33</v>
      </c>
      <c r="C130" s="4" t="s">
        <v>34</v>
      </c>
      <c r="D130" s="4" t="s">
        <v>60</v>
      </c>
      <c r="E130" s="4" t="s">
        <v>27</v>
      </c>
      <c r="F130" s="4">
        <v>778</v>
      </c>
      <c r="G130" s="4" t="s">
        <v>43</v>
      </c>
      <c r="H130" s="4">
        <v>200</v>
      </c>
      <c r="I130" s="4">
        <v>25401000000</v>
      </c>
      <c r="J130" s="4" t="s">
        <v>23</v>
      </c>
      <c r="K130" s="29">
        <v>1036429.33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2">
        <v>154</v>
      </c>
      <c r="B131" s="4" t="s">
        <v>33</v>
      </c>
      <c r="C131" s="4" t="s">
        <v>79</v>
      </c>
      <c r="D131" s="4" t="s">
        <v>80</v>
      </c>
      <c r="E131" s="4" t="s">
        <v>27</v>
      </c>
      <c r="F131" s="4">
        <v>778</v>
      </c>
      <c r="G131" s="4" t="s">
        <v>43</v>
      </c>
      <c r="H131" s="4">
        <v>10</v>
      </c>
      <c r="I131" s="4">
        <v>25401000000</v>
      </c>
      <c r="J131" s="4" t="s">
        <v>23</v>
      </c>
      <c r="K131" s="26">
        <v>184996.53</v>
      </c>
      <c r="L131" s="3" t="s">
        <v>157</v>
      </c>
      <c r="M131" s="3" t="s">
        <v>158</v>
      </c>
      <c r="N131" s="4" t="s">
        <v>35</v>
      </c>
      <c r="O131" s="2" t="s">
        <v>41</v>
      </c>
      <c r="P131" s="2" t="s">
        <v>32</v>
      </c>
    </row>
    <row r="132" spans="1:16" ht="153" x14ac:dyDescent="0.25">
      <c r="A132" s="32">
        <v>155</v>
      </c>
      <c r="B132" s="4" t="s">
        <v>33</v>
      </c>
      <c r="C132" s="23" t="s">
        <v>61</v>
      </c>
      <c r="D132" s="4" t="s">
        <v>78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9">
        <v>1168200</v>
      </c>
      <c r="L132" s="3" t="s">
        <v>157</v>
      </c>
      <c r="M132" s="3" t="s">
        <v>158</v>
      </c>
      <c r="N132" s="4" t="s">
        <v>35</v>
      </c>
      <c r="O132" s="2" t="s">
        <v>32</v>
      </c>
      <c r="P132" s="2" t="s">
        <v>32</v>
      </c>
    </row>
    <row r="133" spans="1:16" ht="144.75" customHeight="1" x14ac:dyDescent="0.25">
      <c r="A133" s="32">
        <v>156</v>
      </c>
      <c r="B133" s="32" t="s">
        <v>33</v>
      </c>
      <c r="C133" s="32" t="s">
        <v>112</v>
      </c>
      <c r="D133" s="4" t="s">
        <v>62</v>
      </c>
      <c r="E133" s="42" t="s">
        <v>27</v>
      </c>
      <c r="F133" s="32">
        <v>778</v>
      </c>
      <c r="G133" s="32" t="s">
        <v>43</v>
      </c>
      <c r="H133" s="32">
        <v>14</v>
      </c>
      <c r="I133" s="32">
        <v>25401000000</v>
      </c>
      <c r="J133" s="32" t="s">
        <v>23</v>
      </c>
      <c r="K133" s="43">
        <v>263349.24</v>
      </c>
      <c r="L133" s="3" t="s">
        <v>157</v>
      </c>
      <c r="M133" s="3" t="s">
        <v>159</v>
      </c>
      <c r="N133" s="2" t="s">
        <v>114</v>
      </c>
      <c r="O133" s="2" t="s">
        <v>41</v>
      </c>
      <c r="P133" s="1" t="s">
        <v>41</v>
      </c>
    </row>
    <row r="134" spans="1:16" ht="153" x14ac:dyDescent="0.25">
      <c r="A134" s="44">
        <v>157</v>
      </c>
      <c r="B134" s="2" t="s">
        <v>33</v>
      </c>
      <c r="C134" s="2" t="s">
        <v>61</v>
      </c>
      <c r="D134" s="24" t="s">
        <v>62</v>
      </c>
      <c r="E134" s="24" t="s">
        <v>27</v>
      </c>
      <c r="F134" s="27">
        <v>778</v>
      </c>
      <c r="G134" s="24" t="s">
        <v>43</v>
      </c>
      <c r="H134" s="23">
        <v>70</v>
      </c>
      <c r="I134" s="25" t="s">
        <v>26</v>
      </c>
      <c r="J134" s="24" t="s">
        <v>23</v>
      </c>
      <c r="K134" s="26">
        <v>1316747.3700000001</v>
      </c>
      <c r="L134" s="3" t="s">
        <v>157</v>
      </c>
      <c r="M134" s="3" t="s">
        <v>160</v>
      </c>
      <c r="N134" s="3" t="s">
        <v>35</v>
      </c>
      <c r="O134" s="2" t="s">
        <v>32</v>
      </c>
      <c r="P134" s="2" t="s">
        <v>32</v>
      </c>
    </row>
    <row r="135" spans="1:16" ht="153" x14ac:dyDescent="0.25">
      <c r="A135" s="27">
        <v>158</v>
      </c>
      <c r="B135" s="2" t="s">
        <v>33</v>
      </c>
      <c r="C135" s="2" t="s">
        <v>86</v>
      </c>
      <c r="D135" s="24" t="s">
        <v>76</v>
      </c>
      <c r="E135" s="24" t="s">
        <v>27</v>
      </c>
      <c r="F135" s="2">
        <v>879</v>
      </c>
      <c r="G135" s="2" t="s">
        <v>105</v>
      </c>
      <c r="H135" s="45">
        <v>10987</v>
      </c>
      <c r="I135" s="25" t="s">
        <v>26</v>
      </c>
      <c r="J135" s="24" t="s">
        <v>23</v>
      </c>
      <c r="K135" s="26">
        <v>1544250.73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159</v>
      </c>
      <c r="B136" s="2" t="s">
        <v>33</v>
      </c>
      <c r="C136" s="2" t="s">
        <v>34</v>
      </c>
      <c r="D136" s="24" t="s">
        <v>83</v>
      </c>
      <c r="E136" s="24" t="s">
        <v>27</v>
      </c>
      <c r="F136" s="2">
        <v>879</v>
      </c>
      <c r="G136" s="2" t="s">
        <v>105</v>
      </c>
      <c r="H136" s="45">
        <v>17000</v>
      </c>
      <c r="I136" s="25" t="s">
        <v>26</v>
      </c>
      <c r="J136" s="24" t="s">
        <v>23</v>
      </c>
      <c r="K136" s="26">
        <v>778198.83</v>
      </c>
      <c r="L136" s="3" t="s">
        <v>157</v>
      </c>
      <c r="M136" s="3" t="s">
        <v>160</v>
      </c>
      <c r="N136" s="3" t="s">
        <v>35</v>
      </c>
      <c r="O136" s="2" t="s">
        <v>41</v>
      </c>
      <c r="P136" s="2" t="s">
        <v>32</v>
      </c>
    </row>
    <row r="137" spans="1:16" ht="153" x14ac:dyDescent="0.25">
      <c r="A137" s="27">
        <v>160</v>
      </c>
      <c r="B137" s="2" t="s">
        <v>33</v>
      </c>
      <c r="C137" s="2" t="s">
        <v>71</v>
      </c>
      <c r="D137" s="24" t="s">
        <v>72</v>
      </c>
      <c r="E137" s="24" t="s">
        <v>27</v>
      </c>
      <c r="F137" s="27">
        <v>778</v>
      </c>
      <c r="G137" s="24" t="s">
        <v>43</v>
      </c>
      <c r="H137" s="45">
        <v>645</v>
      </c>
      <c r="I137" s="25" t="s">
        <v>26</v>
      </c>
      <c r="J137" s="24" t="s">
        <v>23</v>
      </c>
      <c r="K137" s="26">
        <v>188926.33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161</v>
      </c>
      <c r="B138" s="2" t="s">
        <v>33</v>
      </c>
      <c r="C138" s="2" t="s">
        <v>61</v>
      </c>
      <c r="D138" s="24" t="s">
        <v>64</v>
      </c>
      <c r="E138" s="24" t="s">
        <v>27</v>
      </c>
      <c r="F138" s="27">
        <v>778</v>
      </c>
      <c r="G138" s="24" t="s">
        <v>43</v>
      </c>
      <c r="H138" s="45">
        <v>4</v>
      </c>
      <c r="I138" s="25" t="s">
        <v>26</v>
      </c>
      <c r="J138" s="24" t="s">
        <v>23</v>
      </c>
      <c r="K138" s="26">
        <v>358689.73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162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159</v>
      </c>
      <c r="M139" s="3" t="s">
        <v>160</v>
      </c>
      <c r="N139" s="3" t="s">
        <v>35</v>
      </c>
      <c r="O139" s="2" t="s">
        <v>32</v>
      </c>
      <c r="P139" s="2" t="s">
        <v>32</v>
      </c>
    </row>
    <row r="140" spans="1:16" ht="153" x14ac:dyDescent="0.25">
      <c r="A140" s="1">
        <v>163</v>
      </c>
      <c r="B140" s="36" t="s">
        <v>33</v>
      </c>
      <c r="C140" s="4" t="s">
        <v>95</v>
      </c>
      <c r="D140" s="4" t="s">
        <v>96</v>
      </c>
      <c r="E140" s="4" t="s">
        <v>27</v>
      </c>
      <c r="F140" s="4">
        <v>778</v>
      </c>
      <c r="G140" s="4" t="s">
        <v>43</v>
      </c>
      <c r="H140" s="4">
        <v>150</v>
      </c>
      <c r="I140" s="4">
        <v>25401000000</v>
      </c>
      <c r="J140" s="4" t="s">
        <v>23</v>
      </c>
      <c r="K140" s="26">
        <v>143709.67000000001</v>
      </c>
      <c r="L140" s="3" t="s">
        <v>159</v>
      </c>
      <c r="M140" s="3" t="s">
        <v>160</v>
      </c>
      <c r="N140" s="4" t="s">
        <v>35</v>
      </c>
      <c r="O140" s="4" t="s">
        <v>41</v>
      </c>
      <c r="P140" s="4" t="s">
        <v>32</v>
      </c>
    </row>
    <row r="141" spans="1:16" ht="156" customHeight="1" x14ac:dyDescent="0.25">
      <c r="A141" s="1">
        <v>164</v>
      </c>
      <c r="B141" s="36" t="s">
        <v>33</v>
      </c>
      <c r="C141" s="36" t="s">
        <v>34</v>
      </c>
      <c r="D141" s="4" t="s">
        <v>45</v>
      </c>
      <c r="E141" s="4" t="s">
        <v>27</v>
      </c>
      <c r="F141" s="36">
        <v>778</v>
      </c>
      <c r="G141" s="36" t="s">
        <v>43</v>
      </c>
      <c r="H141" s="36">
        <v>63</v>
      </c>
      <c r="I141" s="36">
        <v>25401000000</v>
      </c>
      <c r="J141" s="36" t="s">
        <v>23</v>
      </c>
      <c r="K141" s="26">
        <v>658944.9</v>
      </c>
      <c r="L141" s="3" t="s">
        <v>159</v>
      </c>
      <c r="M141" s="3" t="s">
        <v>161</v>
      </c>
      <c r="N141" s="4" t="s">
        <v>35</v>
      </c>
      <c r="O141" s="36" t="s">
        <v>41</v>
      </c>
      <c r="P141" s="36" t="s">
        <v>32</v>
      </c>
    </row>
    <row r="142" spans="1:16" ht="153" x14ac:dyDescent="0.25">
      <c r="A142" s="1">
        <v>165</v>
      </c>
      <c r="B142" s="36" t="str">
        <f>'[2]2023 год'!B334</f>
        <v>46.46.1</v>
      </c>
      <c r="C142" s="36" t="str">
        <f>'[2]2023 год'!C334</f>
        <v>21.20.10.153</v>
      </c>
      <c r="D142" s="3" t="s">
        <v>104</v>
      </c>
      <c r="E142" s="3" t="s">
        <v>27</v>
      </c>
      <c r="F142" s="36">
        <f>'[2]2023 год'!F334</f>
        <v>879</v>
      </c>
      <c r="G142" s="36" t="str">
        <f>'[2]2023 год'!G334</f>
        <v>усл. шт.</v>
      </c>
      <c r="H142" s="36">
        <f>'[2]2023 год'!H334</f>
        <v>2996</v>
      </c>
      <c r="I142" s="36">
        <f>'[2]2023 год'!I334</f>
        <v>25401000000</v>
      </c>
      <c r="J142" s="36" t="str">
        <f>'[2]2023 год'!J334</f>
        <v>г. Иркутск</v>
      </c>
      <c r="K142" s="26">
        <v>946386.32</v>
      </c>
      <c r="L142" s="3" t="str">
        <f>'[2]2023 год'!L334</f>
        <v>октябрь  2024</v>
      </c>
      <c r="M142" s="3" t="str">
        <f>'[2]2023 год'!M334</f>
        <v>март 2025</v>
      </c>
      <c r="N142" s="3" t="str">
        <f>'[2]2023 год'!N334</f>
        <v>запрос котировок в электронной форме</v>
      </c>
      <c r="O142" s="3" t="str">
        <f>'[2]2023 год'!O334</f>
        <v>нет</v>
      </c>
      <c r="P142" s="3" t="str">
        <f>'[2]2023 год'!P334</f>
        <v>да</v>
      </c>
    </row>
    <row r="143" spans="1:16" ht="153" x14ac:dyDescent="0.25">
      <c r="A143" s="1">
        <v>166</v>
      </c>
      <c r="B143" s="36" t="s">
        <v>33</v>
      </c>
      <c r="C143" s="4" t="s">
        <v>84</v>
      </c>
      <c r="D143" s="4" t="s">
        <v>106</v>
      </c>
      <c r="E143" s="4" t="s">
        <v>27</v>
      </c>
      <c r="F143" s="4">
        <v>778</v>
      </c>
      <c r="G143" s="4" t="s">
        <v>43</v>
      </c>
      <c r="H143" s="31">
        <v>50</v>
      </c>
      <c r="I143" s="4">
        <v>25401000000</v>
      </c>
      <c r="J143" s="4" t="s">
        <v>23</v>
      </c>
      <c r="K143" s="26">
        <v>353122.33</v>
      </c>
      <c r="L143" s="3" t="s">
        <v>162</v>
      </c>
      <c r="M143" s="3" t="s">
        <v>161</v>
      </c>
      <c r="N143" s="4" t="s">
        <v>35</v>
      </c>
      <c r="O143" s="4" t="s">
        <v>32</v>
      </c>
      <c r="P143" s="4" t="s">
        <v>32</v>
      </c>
    </row>
    <row r="144" spans="1:16" ht="153" x14ac:dyDescent="0.25">
      <c r="A144" s="1">
        <v>167</v>
      </c>
      <c r="B144" s="36" t="s">
        <v>33</v>
      </c>
      <c r="C144" s="4" t="s">
        <v>34</v>
      </c>
      <c r="D144" s="4" t="s">
        <v>83</v>
      </c>
      <c r="E144" s="4" t="s">
        <v>27</v>
      </c>
      <c r="F144" s="4">
        <v>879</v>
      </c>
      <c r="G144" s="4" t="s">
        <v>105</v>
      </c>
      <c r="H144" s="31" t="s">
        <v>163</v>
      </c>
      <c r="I144" s="4">
        <v>25401000000</v>
      </c>
      <c r="J144" s="4" t="s">
        <v>23</v>
      </c>
      <c r="K144" s="26">
        <v>647788</v>
      </c>
      <c r="L144" s="3" t="s">
        <v>162</v>
      </c>
      <c r="M144" s="3" t="s">
        <v>161</v>
      </c>
      <c r="N144" s="4" t="s">
        <v>35</v>
      </c>
      <c r="O144" s="4" t="s">
        <v>41</v>
      </c>
      <c r="P144" s="4" t="s">
        <v>32</v>
      </c>
    </row>
    <row r="145" spans="1:16" ht="153" x14ac:dyDescent="0.25">
      <c r="A145" s="24">
        <v>168</v>
      </c>
      <c r="B145" s="24" t="s">
        <v>33</v>
      </c>
      <c r="C145" s="24" t="s">
        <v>137</v>
      </c>
      <c r="D145" s="24" t="s">
        <v>131</v>
      </c>
      <c r="E145" s="2" t="s">
        <v>27</v>
      </c>
      <c r="F145" s="24">
        <v>778</v>
      </c>
      <c r="G145" s="24" t="s">
        <v>43</v>
      </c>
      <c r="H145" s="35">
        <v>3520</v>
      </c>
      <c r="I145" s="24">
        <v>25401000000</v>
      </c>
      <c r="J145" s="24" t="s">
        <v>23</v>
      </c>
      <c r="K145" s="29">
        <v>427033.81</v>
      </c>
      <c r="L145" s="3" t="s">
        <v>162</v>
      </c>
      <c r="M145" s="3" t="s">
        <v>161</v>
      </c>
      <c r="N145" s="3" t="s">
        <v>35</v>
      </c>
      <c r="O145" s="3" t="s">
        <v>41</v>
      </c>
      <c r="P145" s="3" t="s">
        <v>32</v>
      </c>
    </row>
    <row r="146" spans="1:16" ht="153" x14ac:dyDescent="0.25">
      <c r="A146" s="1">
        <v>169</v>
      </c>
      <c r="B146" s="24" t="s">
        <v>33</v>
      </c>
      <c r="C146" s="24" t="s">
        <v>34</v>
      </c>
      <c r="D146" s="24" t="s">
        <v>164</v>
      </c>
      <c r="E146" s="2" t="s">
        <v>27</v>
      </c>
      <c r="F146" s="24">
        <v>872</v>
      </c>
      <c r="G146" s="24" t="s">
        <v>110</v>
      </c>
      <c r="H146" s="24">
        <v>10000</v>
      </c>
      <c r="I146" s="24">
        <v>25401000000</v>
      </c>
      <c r="J146" s="24" t="s">
        <v>23</v>
      </c>
      <c r="K146" s="29">
        <v>367233.33</v>
      </c>
      <c r="L146" s="3" t="s">
        <v>162</v>
      </c>
      <c r="M146" s="3" t="s">
        <v>161</v>
      </c>
      <c r="N146" s="3" t="s">
        <v>35</v>
      </c>
      <c r="O146" s="3" t="s">
        <v>41</v>
      </c>
      <c r="P146" s="3" t="s">
        <v>32</v>
      </c>
    </row>
    <row r="147" spans="1:16" ht="153" x14ac:dyDescent="0.25">
      <c r="A147" s="24">
        <v>170</v>
      </c>
      <c r="B147" s="24" t="s">
        <v>33</v>
      </c>
      <c r="C147" s="24" t="s">
        <v>73</v>
      </c>
      <c r="D147" s="24" t="s">
        <v>88</v>
      </c>
      <c r="E147" s="2" t="s">
        <v>27</v>
      </c>
      <c r="F147" s="24">
        <v>778</v>
      </c>
      <c r="G147" s="24" t="s">
        <v>43</v>
      </c>
      <c r="H147" s="24">
        <v>600</v>
      </c>
      <c r="I147" s="24">
        <v>25401000000</v>
      </c>
      <c r="J147" s="24" t="s">
        <v>23</v>
      </c>
      <c r="K147" s="29">
        <v>3793379.33</v>
      </c>
      <c r="L147" s="3" t="s">
        <v>162</v>
      </c>
      <c r="M147" s="3" t="s">
        <v>165</v>
      </c>
      <c r="N147" s="3" t="s">
        <v>35</v>
      </c>
      <c r="O147" s="3" t="s">
        <v>32</v>
      </c>
      <c r="P147" s="3" t="s">
        <v>32</v>
      </c>
    </row>
    <row r="148" spans="1:16" ht="153" x14ac:dyDescent="0.25">
      <c r="A148" s="24">
        <v>171</v>
      </c>
      <c r="B148" s="24" t="s">
        <v>33</v>
      </c>
      <c r="C148" s="24" t="s">
        <v>138</v>
      </c>
      <c r="D148" s="24" t="s">
        <v>132</v>
      </c>
      <c r="E148" s="2" t="s">
        <v>27</v>
      </c>
      <c r="F148" s="24">
        <v>778</v>
      </c>
      <c r="G148" s="24" t="s">
        <v>43</v>
      </c>
      <c r="H148" s="24">
        <v>383</v>
      </c>
      <c r="I148" s="24">
        <v>25401000000</v>
      </c>
      <c r="J148" s="24" t="s">
        <v>23</v>
      </c>
      <c r="K148" s="29">
        <v>194188.08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1">
        <v>172</v>
      </c>
      <c r="B149" s="27" t="s">
        <v>33</v>
      </c>
      <c r="C149" s="27" t="s">
        <v>67</v>
      </c>
      <c r="D149" s="24" t="s">
        <v>68</v>
      </c>
      <c r="E149" s="4" t="s">
        <v>27</v>
      </c>
      <c r="F149" s="27">
        <v>778</v>
      </c>
      <c r="G149" s="27" t="s">
        <v>43</v>
      </c>
      <c r="H149" s="27">
        <v>438</v>
      </c>
      <c r="I149" s="25" t="s">
        <v>26</v>
      </c>
      <c r="J149" s="25" t="s">
        <v>23</v>
      </c>
      <c r="K149" s="26">
        <v>180455.98</v>
      </c>
      <c r="L149" s="3" t="s">
        <v>162</v>
      </c>
      <c r="M149" s="25" t="s">
        <v>161</v>
      </c>
      <c r="N149" s="24" t="s">
        <v>35</v>
      </c>
      <c r="O149" s="27" t="s">
        <v>32</v>
      </c>
      <c r="P149" s="27" t="s">
        <v>32</v>
      </c>
    </row>
    <row r="150" spans="1:16" ht="153" x14ac:dyDescent="0.25">
      <c r="A150" s="1">
        <v>173</v>
      </c>
      <c r="B150" s="1" t="s">
        <v>33</v>
      </c>
      <c r="C150" s="4" t="s">
        <v>79</v>
      </c>
      <c r="D150" s="4" t="s">
        <v>80</v>
      </c>
      <c r="E150" s="4" t="s">
        <v>27</v>
      </c>
      <c r="F150" s="4">
        <v>778</v>
      </c>
      <c r="G150" s="4" t="s">
        <v>43</v>
      </c>
      <c r="H150" s="4">
        <v>30</v>
      </c>
      <c r="I150" s="4">
        <v>25401000000</v>
      </c>
      <c r="J150" s="4" t="s">
        <v>23</v>
      </c>
      <c r="K150" s="29">
        <v>626606.5</v>
      </c>
      <c r="L150" s="25" t="s">
        <v>162</v>
      </c>
      <c r="M150" s="25" t="s">
        <v>161</v>
      </c>
      <c r="N150" s="24" t="s">
        <v>35</v>
      </c>
      <c r="O150" s="24" t="s">
        <v>41</v>
      </c>
      <c r="P150" s="27" t="s">
        <v>32</v>
      </c>
    </row>
    <row r="151" spans="1:16" ht="153" x14ac:dyDescent="0.25">
      <c r="A151" s="1">
        <v>174</v>
      </c>
      <c r="B151" s="36" t="s">
        <v>33</v>
      </c>
      <c r="C151" s="4" t="s">
        <v>101</v>
      </c>
      <c r="D151" s="4" t="s">
        <v>102</v>
      </c>
      <c r="E151" s="4" t="s">
        <v>27</v>
      </c>
      <c r="F151" s="4">
        <v>778</v>
      </c>
      <c r="G151" s="4" t="s">
        <v>43</v>
      </c>
      <c r="H151" s="4">
        <v>471</v>
      </c>
      <c r="I151" s="4">
        <v>25401000000</v>
      </c>
      <c r="J151" s="4" t="s">
        <v>23</v>
      </c>
      <c r="K151" s="26">
        <v>539292.07999999996</v>
      </c>
      <c r="L151" s="28" t="s">
        <v>162</v>
      </c>
      <c r="M151" s="3" t="s">
        <v>161</v>
      </c>
      <c r="N151" s="3" t="s">
        <v>35</v>
      </c>
      <c r="O151" s="4" t="s">
        <v>32</v>
      </c>
      <c r="P151" s="4" t="s">
        <v>32</v>
      </c>
    </row>
    <row r="152" spans="1:16" ht="153" x14ac:dyDescent="0.25">
      <c r="A152" s="1">
        <v>175</v>
      </c>
      <c r="B152" s="36" t="s">
        <v>33</v>
      </c>
      <c r="C152" s="4" t="s">
        <v>97</v>
      </c>
      <c r="D152" s="4" t="s">
        <v>98</v>
      </c>
      <c r="E152" s="4" t="s">
        <v>27</v>
      </c>
      <c r="F152" s="4">
        <v>778</v>
      </c>
      <c r="G152" s="4" t="s">
        <v>43</v>
      </c>
      <c r="H152" s="4">
        <v>3490</v>
      </c>
      <c r="I152" s="4">
        <v>25401000000</v>
      </c>
      <c r="J152" s="4" t="s">
        <v>23</v>
      </c>
      <c r="K152" s="26">
        <v>352891.03</v>
      </c>
      <c r="L152" s="28" t="s">
        <v>162</v>
      </c>
      <c r="M152" s="28" t="s">
        <v>161</v>
      </c>
      <c r="N152" s="3" t="s">
        <v>35</v>
      </c>
      <c r="O152" s="4" t="s">
        <v>41</v>
      </c>
      <c r="P152" s="4" t="s">
        <v>32</v>
      </c>
    </row>
    <row r="153" spans="1:16" ht="153" x14ac:dyDescent="0.25">
      <c r="A153" s="36">
        <v>176</v>
      </c>
      <c r="B153" s="36" t="s">
        <v>33</v>
      </c>
      <c r="C153" s="36" t="s">
        <v>166</v>
      </c>
      <c r="D153" s="4" t="s">
        <v>91</v>
      </c>
      <c r="E153" s="4" t="s">
        <v>27</v>
      </c>
      <c r="F153" s="4">
        <v>778</v>
      </c>
      <c r="G153" s="4" t="s">
        <v>43</v>
      </c>
      <c r="H153" s="4">
        <v>749</v>
      </c>
      <c r="I153" s="4">
        <v>25401000000</v>
      </c>
      <c r="J153" s="4" t="s">
        <v>23</v>
      </c>
      <c r="K153" s="26">
        <v>817055.05</v>
      </c>
      <c r="L153" s="3" t="s">
        <v>167</v>
      </c>
      <c r="M153" s="3" t="s">
        <v>161</v>
      </c>
      <c r="N153" s="3" t="s">
        <v>35</v>
      </c>
      <c r="O153" s="4" t="s">
        <v>41</v>
      </c>
      <c r="P153" s="4" t="s">
        <v>32</v>
      </c>
    </row>
    <row r="154" spans="1:16" ht="153" x14ac:dyDescent="0.25">
      <c r="A154" s="3">
        <v>177</v>
      </c>
      <c r="B154" s="3" t="s">
        <v>33</v>
      </c>
      <c r="C154" s="3" t="s">
        <v>61</v>
      </c>
      <c r="D154" s="3" t="s">
        <v>168</v>
      </c>
      <c r="E154" s="3" t="s">
        <v>27</v>
      </c>
      <c r="F154" s="3">
        <v>778</v>
      </c>
      <c r="G154" s="3" t="s">
        <v>43</v>
      </c>
      <c r="H154" s="3">
        <v>90</v>
      </c>
      <c r="I154" s="3" t="s">
        <v>26</v>
      </c>
      <c r="J154" s="3" t="s">
        <v>23</v>
      </c>
      <c r="K154" s="26">
        <v>4985973.3</v>
      </c>
      <c r="L154" s="3" t="s">
        <v>169</v>
      </c>
      <c r="M154" s="3" t="s">
        <v>170</v>
      </c>
      <c r="N154" s="3" t="s">
        <v>35</v>
      </c>
      <c r="O154" s="3" t="s">
        <v>32</v>
      </c>
      <c r="P154" s="3" t="s">
        <v>32</v>
      </c>
    </row>
    <row r="155" spans="1:16" ht="153" x14ac:dyDescent="0.25">
      <c r="A155" s="24">
        <v>178</v>
      </c>
      <c r="B155" s="24" t="s">
        <v>33</v>
      </c>
      <c r="C155" s="24" t="s">
        <v>65</v>
      </c>
      <c r="D155" s="24" t="s">
        <v>66</v>
      </c>
      <c r="E155" s="2" t="s">
        <v>27</v>
      </c>
      <c r="F155" s="24">
        <v>778</v>
      </c>
      <c r="G155" s="24" t="s">
        <v>43</v>
      </c>
      <c r="H155" s="24">
        <v>790</v>
      </c>
      <c r="I155" s="24">
        <v>25401000000</v>
      </c>
      <c r="J155" s="24" t="s">
        <v>23</v>
      </c>
      <c r="K155" s="29">
        <v>684263.47</v>
      </c>
      <c r="L155" s="3" t="s">
        <v>167</v>
      </c>
      <c r="M155" s="3" t="s">
        <v>125</v>
      </c>
      <c r="N155" s="3" t="s">
        <v>35</v>
      </c>
      <c r="O155" s="2" t="s">
        <v>41</v>
      </c>
      <c r="P155" s="2" t="s">
        <v>32</v>
      </c>
    </row>
    <row r="156" spans="1:16" ht="153" x14ac:dyDescent="0.25">
      <c r="A156" s="1">
        <v>179</v>
      </c>
      <c r="B156" s="2" t="s">
        <v>33</v>
      </c>
      <c r="C156" s="1" t="s">
        <v>112</v>
      </c>
      <c r="D156" s="4" t="s">
        <v>106</v>
      </c>
      <c r="E156" s="2" t="s">
        <v>27</v>
      </c>
      <c r="F156" s="1">
        <v>778</v>
      </c>
      <c r="G156" s="2" t="s">
        <v>43</v>
      </c>
      <c r="H156" s="4">
        <v>50</v>
      </c>
      <c r="I156" s="3" t="s">
        <v>26</v>
      </c>
      <c r="J156" s="2" t="s">
        <v>23</v>
      </c>
      <c r="K156" s="29">
        <v>339000</v>
      </c>
      <c r="L156" s="3" t="s">
        <v>167</v>
      </c>
      <c r="M156" s="3" t="s">
        <v>42</v>
      </c>
      <c r="N156" s="2" t="s">
        <v>114</v>
      </c>
      <c r="O156" s="2" t="s">
        <v>41</v>
      </c>
      <c r="P156" s="1" t="s">
        <v>41</v>
      </c>
    </row>
    <row r="157" spans="1:16" ht="153" x14ac:dyDescent="0.25">
      <c r="A157" s="1">
        <v>180</v>
      </c>
      <c r="B157" s="2" t="s">
        <v>33</v>
      </c>
      <c r="C157" s="1" t="s">
        <v>171</v>
      </c>
      <c r="D157" s="4" t="s">
        <v>172</v>
      </c>
      <c r="E157" s="2" t="s">
        <v>27</v>
      </c>
      <c r="F157" s="1">
        <v>778</v>
      </c>
      <c r="G157" s="2" t="s">
        <v>43</v>
      </c>
      <c r="H157" s="4">
        <v>41</v>
      </c>
      <c r="I157" s="3" t="s">
        <v>26</v>
      </c>
      <c r="J157" s="2" t="s">
        <v>23</v>
      </c>
      <c r="K157" s="29">
        <v>295806.39</v>
      </c>
      <c r="L157" s="3" t="s">
        <v>167</v>
      </c>
      <c r="M157" s="3" t="s">
        <v>42</v>
      </c>
      <c r="N157" s="2" t="s">
        <v>114</v>
      </c>
      <c r="O157" s="2" t="s">
        <v>41</v>
      </c>
      <c r="P157" s="1" t="s">
        <v>41</v>
      </c>
    </row>
    <row r="158" spans="1:16" ht="153" x14ac:dyDescent="0.25">
      <c r="A158" s="24">
        <v>181</v>
      </c>
      <c r="B158" s="24" t="s">
        <v>33</v>
      </c>
      <c r="C158" s="24" t="s">
        <v>73</v>
      </c>
      <c r="D158" s="24" t="s">
        <v>74</v>
      </c>
      <c r="E158" s="24" t="s">
        <v>27</v>
      </c>
      <c r="F158" s="24">
        <v>778</v>
      </c>
      <c r="G158" s="24" t="s">
        <v>43</v>
      </c>
      <c r="H158" s="35">
        <v>2767</v>
      </c>
      <c r="I158" s="25">
        <v>25401000000</v>
      </c>
      <c r="J158" s="25" t="s">
        <v>23</v>
      </c>
      <c r="K158" s="29">
        <v>557984.97</v>
      </c>
      <c r="L158" s="3" t="s">
        <v>167</v>
      </c>
      <c r="M158" s="3" t="s">
        <v>125</v>
      </c>
      <c r="N158" s="24" t="s">
        <v>35</v>
      </c>
      <c r="O158" s="24" t="s">
        <v>32</v>
      </c>
      <c r="P158" s="24" t="s">
        <v>32</v>
      </c>
    </row>
    <row r="159" spans="1:16" ht="153" x14ac:dyDescent="0.25">
      <c r="A159" s="24">
        <v>182</v>
      </c>
      <c r="B159" s="24" t="s">
        <v>33</v>
      </c>
      <c r="C159" s="24" t="s">
        <v>34</v>
      </c>
      <c r="D159" s="24" t="s">
        <v>45</v>
      </c>
      <c r="E159" s="24" t="s">
        <v>27</v>
      </c>
      <c r="F159" s="24">
        <v>778</v>
      </c>
      <c r="G159" s="24" t="s">
        <v>43</v>
      </c>
      <c r="H159" s="35">
        <v>190</v>
      </c>
      <c r="I159" s="25">
        <v>25401000000</v>
      </c>
      <c r="J159" s="25" t="s">
        <v>23</v>
      </c>
      <c r="K159" s="29">
        <v>2060763.45</v>
      </c>
      <c r="L159" s="3" t="s">
        <v>167</v>
      </c>
      <c r="M159" s="3" t="s">
        <v>125</v>
      </c>
      <c r="N159" s="24" t="s">
        <v>35</v>
      </c>
      <c r="O159" s="24" t="s">
        <v>41</v>
      </c>
      <c r="P159" s="24" t="s">
        <v>32</v>
      </c>
    </row>
    <row r="160" spans="1:16" ht="153" x14ac:dyDescent="0.25">
      <c r="A160" s="1">
        <v>183</v>
      </c>
      <c r="B160" s="2" t="s">
        <v>33</v>
      </c>
      <c r="C160" s="1" t="s">
        <v>112</v>
      </c>
      <c r="D160" s="4" t="s">
        <v>113</v>
      </c>
      <c r="E160" s="2" t="s">
        <v>27</v>
      </c>
      <c r="F160" s="1">
        <v>778</v>
      </c>
      <c r="G160" s="2" t="s">
        <v>43</v>
      </c>
      <c r="H160" s="4">
        <v>20</v>
      </c>
      <c r="I160" s="3" t="s">
        <v>26</v>
      </c>
      <c r="J160" s="2" t="s">
        <v>23</v>
      </c>
      <c r="K160" s="29">
        <v>310000</v>
      </c>
      <c r="L160" s="3" t="s">
        <v>167</v>
      </c>
      <c r="M160" s="3" t="s">
        <v>42</v>
      </c>
      <c r="N160" s="2" t="s">
        <v>114</v>
      </c>
      <c r="O160" s="2" t="s">
        <v>41</v>
      </c>
      <c r="P160" s="1" t="s">
        <v>41</v>
      </c>
    </row>
    <row r="161" spans="1:16" ht="153" x14ac:dyDescent="0.25">
      <c r="A161" s="1">
        <v>184</v>
      </c>
      <c r="B161" s="36" t="s">
        <v>33</v>
      </c>
      <c r="C161" s="4" t="s">
        <v>84</v>
      </c>
      <c r="D161" s="4" t="s">
        <v>85</v>
      </c>
      <c r="E161" s="4" t="s">
        <v>27</v>
      </c>
      <c r="F161" s="4">
        <v>778</v>
      </c>
      <c r="G161" s="4" t="s">
        <v>43</v>
      </c>
      <c r="H161" s="4">
        <v>150</v>
      </c>
      <c r="I161" s="4">
        <v>25401000000</v>
      </c>
      <c r="J161" s="4" t="s">
        <v>23</v>
      </c>
      <c r="K161" s="26">
        <v>4695000</v>
      </c>
      <c r="L161" s="3" t="s">
        <v>42</v>
      </c>
      <c r="M161" s="3" t="s">
        <v>125</v>
      </c>
      <c r="N161" s="4" t="s">
        <v>35</v>
      </c>
      <c r="O161" s="4" t="s">
        <v>32</v>
      </c>
      <c r="P161" s="4" t="s">
        <v>32</v>
      </c>
    </row>
    <row r="162" spans="1:16" ht="153" x14ac:dyDescent="0.25">
      <c r="A162" s="1">
        <v>185</v>
      </c>
      <c r="B162" s="2" t="s">
        <v>33</v>
      </c>
      <c r="C162" s="1" t="s">
        <v>171</v>
      </c>
      <c r="D162" s="4" t="s">
        <v>172</v>
      </c>
      <c r="E162" s="2" t="s">
        <v>27</v>
      </c>
      <c r="F162" s="1">
        <v>778</v>
      </c>
      <c r="G162" s="2" t="s">
        <v>43</v>
      </c>
      <c r="H162" s="4">
        <v>41</v>
      </c>
      <c r="I162" s="3" t="s">
        <v>26</v>
      </c>
      <c r="J162" s="2" t="s">
        <v>23</v>
      </c>
      <c r="K162" s="29">
        <v>295806.39</v>
      </c>
      <c r="L162" s="3" t="s">
        <v>42</v>
      </c>
      <c r="M162" s="3" t="s">
        <v>158</v>
      </c>
      <c r="N162" s="2" t="s">
        <v>114</v>
      </c>
      <c r="O162" s="2" t="s">
        <v>41</v>
      </c>
      <c r="P162" s="1" t="s">
        <v>41</v>
      </c>
    </row>
    <row r="194" spans="11:11" x14ac:dyDescent="0.25">
      <c r="K194" s="26"/>
    </row>
  </sheetData>
  <mergeCells count="38"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  <mergeCell ref="D14:P14"/>
    <mergeCell ref="D15:P15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4:A127 A119:A120 A114:A115 A109:A110 A107:A108 A111:A113 H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2024-12-11T00:59:07Z</dcterms:modified>
</cp:coreProperties>
</file>