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320"/>
  </bookViews>
  <sheets>
    <sheet name="2025 год" sheetId="5" r:id="rId1"/>
  </sheets>
  <definedNames>
    <definedName name="_xlnm._FilterDatabase" localSheetId="0" hidden="1">'2025 год'!$A$18:$P$80</definedName>
    <definedName name="focus" localSheetId="0">'2025 год'!$C$45</definedName>
    <definedName name="_xlnm.Print_Area" localSheetId="0">'2025 год'!$A$1:$P$100</definedName>
  </definedNames>
  <calcPr calcId="152511"/>
</workbook>
</file>

<file path=xl/calcChain.xml><?xml version="1.0" encoding="utf-8"?>
<calcChain xmlns="http://schemas.openxmlformats.org/spreadsheetml/2006/main">
  <c r="P97" i="5" l="1"/>
  <c r="O97" i="5"/>
  <c r="N97" i="5"/>
  <c r="M97" i="5"/>
  <c r="L97" i="5"/>
  <c r="G97" i="5"/>
  <c r="F97" i="5"/>
  <c r="N96" i="5" l="1"/>
  <c r="O96" i="5"/>
  <c r="P96" i="5"/>
  <c r="N91" i="5" l="1"/>
  <c r="N92" i="5" s="1"/>
  <c r="I91" i="5"/>
  <c r="F91" i="5"/>
  <c r="G91" i="5"/>
</calcChain>
</file>

<file path=xl/sharedStrings.xml><?xml version="1.0" encoding="utf-8"?>
<sst xmlns="http://schemas.openxmlformats.org/spreadsheetml/2006/main" count="931" uniqueCount="261">
  <si>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</si>
  <si>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</si>
  <si>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</si>
  <si>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</si>
  <si>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</si>
  <si>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</si>
  <si>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</si>
  <si>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</si>
  <si>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Условия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</si>
  <si>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</si>
  <si>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</si>
  <si>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</si>
  <si>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</si>
  <si>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сведения о количестве (объеме)</t>
  </si>
  <si>
    <t>регион поставки товаров (выполнения работ, оказания услуг)</t>
  </si>
  <si>
    <t>код по ОКАТО</t>
  </si>
  <si>
    <t>Сведения о начальной (максимальной) цене договора (цене лота)</t>
  </si>
  <si>
    <t>График осуществления процедур закупки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</si>
  <si>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</si>
  <si>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</si>
  <si>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</si>
  <si>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</si>
  <si>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нет</t>
  </si>
  <si>
    <t>г. Иркутск</t>
  </si>
  <si>
    <t>кг</t>
  </si>
  <si>
    <t>на</t>
  </si>
  <si>
    <t>год</t>
  </si>
  <si>
    <t>25401000000</t>
  </si>
  <si>
    <t>шт</t>
  </si>
  <si>
    <t>664009 г. Иркутск ул. Советская,57</t>
  </si>
  <si>
    <t>inna@imdkb.ru</t>
  </si>
  <si>
    <t>чел.час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</si>
  <si>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</si>
  <si>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Планируемая дата или период размещения извещения о закупке (месяц, год)</t>
  </si>
  <si>
    <t>Подача электрической энергии по всем электроустановкам</t>
  </si>
  <si>
    <t>закупка у единственного источника (естественных монополий в сфере водоснабжения и водоотведения )</t>
  </si>
  <si>
    <t>Подача холодного водоснабжения и водоотведения через присоединенную водопроводную сеть</t>
  </si>
  <si>
    <t xml:space="preserve">УТВЕРЖДЕНО </t>
  </si>
  <si>
    <t>литр</t>
  </si>
  <si>
    <t>да</t>
  </si>
  <si>
    <t>Субъекты малого и среднего предпринимательства</t>
  </si>
  <si>
    <t>Код по ОКВЭД 2</t>
  </si>
  <si>
    <t>Код по ОКПД 2</t>
  </si>
  <si>
    <t>80.10</t>
  </si>
  <si>
    <t>35.11</t>
  </si>
  <si>
    <t>46.32.2</t>
  </si>
  <si>
    <t>усл. ед</t>
  </si>
  <si>
    <t>10.11.3</t>
  </si>
  <si>
    <t>10.11.31.110</t>
  </si>
  <si>
    <t>46.36.4</t>
  </si>
  <si>
    <t>46.33.1</t>
  </si>
  <si>
    <t>10.51</t>
  </si>
  <si>
    <t>46.38.1</t>
  </si>
  <si>
    <t>46.31.1</t>
  </si>
  <si>
    <t>46.38.24</t>
  </si>
  <si>
    <t>46.33.2</t>
  </si>
  <si>
    <t>усл. ед.</t>
  </si>
  <si>
    <t>На поставку продуктов детского лечебного питания (биопродукт кисломолочный)</t>
  </si>
  <si>
    <t>Качество должно соответствовать действующим ГОСТам, ТУ, сертификатам качества</t>
  </si>
  <si>
    <t>10.51.52.100</t>
  </si>
  <si>
    <t>На поставку продуктов питания (хлеб и хлебобулочные изделия)</t>
  </si>
  <si>
    <t>На поставку продуктов питания (яйцо куриное, 1 категории, столовое)</t>
  </si>
  <si>
    <t>10.71.11.100</t>
  </si>
  <si>
    <t>На поставку продуктов питания (сыр)</t>
  </si>
  <si>
    <t>На поставку продуктов питания (мясо птицы)</t>
  </si>
  <si>
    <t>На поставку продуктов питания (говядина замороженная)</t>
  </si>
  <si>
    <t xml:space="preserve">На поставку овощей </t>
  </si>
  <si>
    <t>На поставку продуктов питания (крупы)</t>
  </si>
  <si>
    <t>На поставку продуктов питания (молочная продукция)</t>
  </si>
  <si>
    <t>На поставку продуктов питания (бакалея)</t>
  </si>
  <si>
    <t>33.12</t>
  </si>
  <si>
    <t>На отпуск автомобильного топлива с использованием электронных карт</t>
  </si>
  <si>
    <t>19.20</t>
  </si>
  <si>
    <t>38.12.11.000</t>
  </si>
  <si>
    <t>38.12</t>
  </si>
  <si>
    <t>На оказание услуг  по техническому  обслуживанию и эксплуатации криогенных  газификаторов ГХК 8/1,6-500</t>
  </si>
  <si>
    <t>81.29</t>
  </si>
  <si>
    <t>80.20</t>
  </si>
  <si>
    <t>На оказание услуг по охране объектов путем применения систем централизованного наблюдения</t>
  </si>
  <si>
    <t>На оказание услуг общедоступной электросвязи</t>
  </si>
  <si>
    <t>61.10</t>
  </si>
  <si>
    <t xml:space="preserve">На потребление электрической энергии </t>
  </si>
  <si>
    <t xml:space="preserve">На подачу холодного водоснабжения и водоотведения </t>
  </si>
  <si>
    <t>На оказание услуг по охране объектов</t>
  </si>
  <si>
    <t>46.38.29.130</t>
  </si>
  <si>
    <t>36.00</t>
  </si>
  <si>
    <t>План закупки товаров (работ, услуг)</t>
  </si>
  <si>
    <t>запрос котировок в электронной форме</t>
  </si>
  <si>
    <t xml:space="preserve">Отпускаемый товар должен соответствовать  Техническому регламенту ТР ТС 013/2011 и подтверждаться документом о качестве, установленным для данного вида товара
</t>
  </si>
  <si>
    <t>Качество должно соответствовать действующим ГОСТам и сертификатам качества</t>
  </si>
  <si>
    <t>10.12.10.110</t>
  </si>
  <si>
    <t>10.51.40.121</t>
  </si>
  <si>
    <t>01.47.21.000</t>
  </si>
  <si>
    <t>46.33.11.000</t>
  </si>
  <si>
    <t>46.38.2</t>
  </si>
  <si>
    <t>46.38.29.190</t>
  </si>
  <si>
    <t>усл. шт.</t>
  </si>
  <si>
    <t>усл.ед.</t>
  </si>
  <si>
    <t xml:space="preserve">19.20.21.100 </t>
  </si>
  <si>
    <t>80.20.10.000</t>
  </si>
  <si>
    <t xml:space="preserve">закупка у единственного поставщика (подрядчика, исполнителя) </t>
  </si>
  <si>
    <t>36.00.20.130</t>
  </si>
  <si>
    <t>61.10.11.120</t>
  </si>
  <si>
    <t>35.11.10.116</t>
  </si>
  <si>
    <t>закупка у единственного источника (естественных монополий в сфере услуг электросвязи )</t>
  </si>
  <si>
    <t>Предмет договора</t>
  </si>
  <si>
    <t xml:space="preserve">На оказание услуг по техническому  обслуживанию  и эксплуатации систем внутрибольничного лечебного газоснабжения </t>
  </si>
  <si>
    <t>95.11</t>
  </si>
  <si>
    <t xml:space="preserve">На оказание услуг по
техническому обслуживанию системы водоподготовки центрального стерилизационного отделения
</t>
  </si>
  <si>
    <t>38.22</t>
  </si>
  <si>
    <t>38.22.19.000</t>
  </si>
  <si>
    <t>На оказание услуг по захоронению медицинских отходов органического происхождения</t>
  </si>
  <si>
    <t xml:space="preserve">На оказание услуг по заправке и ремонту лазерных картриджей                  </t>
  </si>
  <si>
    <t>38.21</t>
  </si>
  <si>
    <t>38.21.10.000</t>
  </si>
  <si>
    <t xml:space="preserve">На оказание услуг по приему, вывозу и утилизации медицинских отходов класса «А» (эпидемиологически безопасные отходы, по составу приближенные к ТБО)      </t>
  </si>
  <si>
    <t>м3</t>
  </si>
  <si>
    <t xml:space="preserve">На оказание услуг по транспортированию и обезвреживанию (термическое уничтожение) централизованным способом необеззараженных медицинских отходов класса «Б»      </t>
  </si>
  <si>
    <t>На проведение санитарно-противоэпидемических (профилактических) мероприятий (оказание услуг  по дератизации, дезинсекции и дезинфекции)</t>
  </si>
  <si>
    <t>43.29.19.110</t>
  </si>
  <si>
    <t xml:space="preserve">На оказание услуг по техническому и аварийно-техническому обслуживанию лифтов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</si>
  <si>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Поставляемый товар по качеству должен соответствовать  требованиям стандартов,  установленных для данного вида товара, и подтверждаться  декларацией о соответствии, иными документами о качестве, установленными для данного вида товара</t>
  </si>
  <si>
    <t>Услуги должны быть оказаны в соответствии с законодательством Российской Федерации и согласно проекту Договора</t>
  </si>
  <si>
    <t>86.10</t>
  </si>
  <si>
    <t xml:space="preserve">На оказание услуг по проведению периодического медицинского осмотра медицинского персонала     </t>
  </si>
  <si>
    <t>46.73.3</t>
  </si>
  <si>
    <t>На поставку сантехники</t>
  </si>
  <si>
    <t>33.12.29.900</t>
  </si>
  <si>
    <t>81.29.11.000</t>
  </si>
  <si>
    <t>95.11.10.130</t>
  </si>
  <si>
    <t>46.73.13.000</t>
  </si>
  <si>
    <t>17.12</t>
  </si>
  <si>
    <t xml:space="preserve">На поставку бумаги для офисной техники    </t>
  </si>
  <si>
    <t>упак</t>
  </si>
  <si>
    <t>На поставку продуктов питания (рыба свежемороженая)</t>
  </si>
  <si>
    <t>500-356</t>
  </si>
  <si>
    <t>I квартал 2025 года</t>
  </si>
  <si>
    <t>февраль 2025</t>
  </si>
  <si>
    <t>декабрь 2025</t>
  </si>
  <si>
    <t>январь 2025</t>
  </si>
  <si>
    <t xml:space="preserve">На поставку бумаги для офисной техники     </t>
  </si>
  <si>
    <t>аукцион в электронной форме</t>
  </si>
  <si>
    <t>I квартал 2026 года</t>
  </si>
  <si>
    <t>январь 2026</t>
  </si>
  <si>
    <t>декабрь 2026</t>
  </si>
  <si>
    <t>17.12.14.119</t>
  </si>
  <si>
    <t>Услуги должны быть оказаны в соответствии с законодательством Российской Федерации и согласно  проекту договора</t>
  </si>
  <si>
    <t>43.29</t>
  </si>
  <si>
    <t>80.10.12.200</t>
  </si>
  <si>
    <t>Услуги должны быть оказаны в соответствии с законодательством Российской Федерации и согласно спецификации</t>
  </si>
  <si>
    <t xml:space="preserve">Услуги должны быть оказаны в соответствии с законодательством Российской Федерации и согласно проекту Договора </t>
  </si>
  <si>
    <t xml:space="preserve">Услуги должны быть оказаны в соответствии с законодательством Российской Федерации и согласно Договору </t>
  </si>
  <si>
    <t>10.11.31.150</t>
  </si>
  <si>
    <t>На поставку продуктов питания (печень говяжья замороженная)</t>
  </si>
  <si>
    <t>На поставку яблок</t>
  </si>
  <si>
    <t>46.49.39.000</t>
  </si>
  <si>
    <t xml:space="preserve">На поставку бытовой химии и хозяйственных товаров     </t>
  </si>
  <si>
    <t>усл.шт.</t>
  </si>
  <si>
    <t xml:space="preserve">Услуги должны быть оказаны в соответствии с законодательством Российской Федерации </t>
  </si>
  <si>
    <t>46.49</t>
  </si>
  <si>
    <t>II квартал 2025 года</t>
  </si>
  <si>
    <t>апрель 2025-июнь 2025</t>
  </si>
  <si>
    <t>май 2025</t>
  </si>
  <si>
    <t>июль 2025-сентябрь 2025</t>
  </si>
  <si>
    <t>III квартал 2025 года</t>
  </si>
  <si>
    <t>август 2025</t>
  </si>
  <si>
    <t>октябрь 2025-декабрь 2025</t>
  </si>
  <si>
    <t>ноябрь 2025</t>
  </si>
  <si>
    <t>декабрь 2025-март 2026</t>
  </si>
  <si>
    <t>IV квартал 2025 года</t>
  </si>
  <si>
    <t>февраль 2026-январь 2027</t>
  </si>
  <si>
    <t>январь 2026-декабрь 2026</t>
  </si>
  <si>
    <t>январь 2026-июнь 2026</t>
  </si>
  <si>
    <t>февраль 2026-март 2026</t>
  </si>
  <si>
    <t>I квартал 2027 года</t>
  </si>
  <si>
    <t>январь 2026-март 2026</t>
  </si>
  <si>
    <t>На поставку молока</t>
  </si>
  <si>
    <t>закупка у единственного источника (естественных монополий в топливно-энергетическом комплексе)</t>
  </si>
  <si>
    <t>июль 2025-декабрь 2025</t>
  </si>
  <si>
    <t>46.31.11.120</t>
  </si>
  <si>
    <t>10.20.13.122</t>
  </si>
  <si>
    <t>86.10.19.000</t>
  </si>
  <si>
    <t>январь 2027</t>
  </si>
  <si>
    <t>декабрь 2027</t>
  </si>
  <si>
    <t>февраль 2027</t>
  </si>
  <si>
    <t>46.46.2</t>
  </si>
  <si>
    <t>32.50.13.190</t>
  </si>
  <si>
    <t>На поставку расходного материала для патологоанатомического отделения</t>
  </si>
  <si>
    <t>июнь 2025</t>
  </si>
  <si>
    <t>286</t>
  </si>
  <si>
    <t>46.46.1</t>
  </si>
  <si>
    <t>На поставку лекарственного препарата инфликсимаб</t>
  </si>
  <si>
    <t>21.20.10.214</t>
  </si>
  <si>
    <t>Главный врач _______________ В.А. Новожилов</t>
  </si>
  <si>
    <t>288</t>
  </si>
  <si>
    <t>289</t>
  </si>
  <si>
    <t>январь 2025-декабрь 2025</t>
  </si>
  <si>
    <t>35.30.11</t>
  </si>
  <si>
    <t>35.30.11.111</t>
  </si>
  <si>
    <t>На потребление тепловой энергии в горячей воде (Иркутская область, Иркутский район, 23 км. Байкальского тракта (Отделение медицинской реабилитации для пациентов с соматическими заболеваниями)</t>
  </si>
  <si>
    <t xml:space="preserve">Подача тепловой энергии и теплоносителя по всем тепловым источникам </t>
  </si>
  <si>
    <t>876</t>
  </si>
  <si>
    <t>1</t>
  </si>
  <si>
    <t>закупка у единственного источника (естественных монополий в топливно-энергетическом комплексе )</t>
  </si>
  <si>
    <t>январь 2025-декабрь 2027</t>
  </si>
  <si>
    <t>290</t>
  </si>
  <si>
    <t>21.20.10.213</t>
  </si>
  <si>
    <t>На поставку лекарственного препарата иммуноглобулин человека нормальный</t>
  </si>
  <si>
    <t>25</t>
  </si>
  <si>
    <t>291</t>
  </si>
  <si>
    <t>21.10.51.129</t>
  </si>
  <si>
    <t>На поставку витаминов, микроэлементов и их аналогов</t>
  </si>
  <si>
    <t>1 172</t>
  </si>
  <si>
    <t>292</t>
  </si>
  <si>
    <t>21.20.10.192</t>
  </si>
  <si>
    <t>На поставку противогрибковых лекарственных средств</t>
  </si>
  <si>
    <t>550</t>
  </si>
  <si>
    <t>293</t>
  </si>
  <si>
    <t>21.20.10.194</t>
  </si>
  <si>
    <t>На поставку противовирусных лекарственных средств</t>
  </si>
  <si>
    <t>546</t>
  </si>
  <si>
    <t>294</t>
  </si>
  <si>
    <t>21.10.52.110</t>
  </si>
  <si>
    <t>2 492</t>
  </si>
  <si>
    <t>На поставку гормональных и противоаллергических средств</t>
  </si>
  <si>
    <t>21.20.10.134</t>
  </si>
  <si>
    <t>На поставку кровезаменителей и перфузионных растворов</t>
  </si>
  <si>
    <t>52 710</t>
  </si>
  <si>
    <t>25.71.11.130 25.71.11.120 25.71.11.110</t>
  </si>
  <si>
    <t>22.21.30.120</t>
  </si>
  <si>
    <t>На поставку пленки для заключения микропрепаратов</t>
  </si>
  <si>
    <t>июль 2025</t>
  </si>
  <si>
    <t>упак      шт         шт</t>
  </si>
  <si>
    <t>778      796      796</t>
  </si>
  <si>
    <t>20                      10                        5</t>
  </si>
  <si>
    <t>298</t>
  </si>
  <si>
    <t>299</t>
  </si>
  <si>
    <t xml:space="preserve">На выполнение работ по техническому обслуживанию телеуправляемой рентгенодиагностической установки с цифровой рентгенографией Luminos RF Classic                                                                                                            </t>
  </si>
  <si>
    <t>33.13</t>
  </si>
  <si>
    <t>33.13.19.000</t>
  </si>
  <si>
    <t>Работы должны быть выполнены в соответствии с законодательством Российской Федерации и согласно проекту Договора</t>
  </si>
  <si>
    <t>На оказание услуг по очистке кровли корпусов ОГАУЗ ГИМДКБ от снега, наледи и сосулек, проведению уборки сброшенного снега</t>
  </si>
  <si>
    <t>81.29.12.000</t>
  </si>
  <si>
    <t>март 2025</t>
  </si>
  <si>
    <t>21.20.24.150   21.20.24.131  21.20.24.131 21.20.24.133 21.20.24.133 21.20.24.110 21.20.24.110 21.20.24.110 21.20.24.110 21.20.24.110 21.20.24.110 21.20.24.110 21.20.24.110</t>
  </si>
  <si>
    <t>На поставку клейких и перевязочных материалов</t>
  </si>
  <si>
    <t xml:space="preserve">796          796       796          796       796          796       796          796       796       796      796       796       796       </t>
  </si>
  <si>
    <t>шт         шт         шт         шт         шт         шт         шт         шт         шт         шт         шт         шт          шт</t>
  </si>
  <si>
    <t>1 200                  25 000               20 000               60                     60                     60                     60                     2000              6000                100                6000                500                  100</t>
  </si>
  <si>
    <t>21.20.24.169</t>
  </si>
  <si>
    <t>На поставку материалов перевязочных и аналогичных изделий пропитанных или покрытых лекарственными средствами</t>
  </si>
  <si>
    <t>302</t>
  </si>
  <si>
    <t>303</t>
  </si>
  <si>
    <t>304</t>
  </si>
  <si>
    <t>33.13.11.000</t>
  </si>
  <si>
    <t>На биллинговое и техническое обслуживание приборов учета тепловой энергии</t>
  </si>
  <si>
    <t>Услуги должны быть оказаны в соответствии с законодательством Российской Федерации и согласно Договору</t>
  </si>
  <si>
    <t>43.22</t>
  </si>
  <si>
    <t>43.22.12.120</t>
  </si>
  <si>
    <t>На техническое обслуживание автоматизированных тепловых пунктов</t>
  </si>
  <si>
    <t xml:space="preserve">На выполнение работ по техническому обслуживанию и ремонту медицинского оборудования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</si>
</sst>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4" fillId="2" borderId="0" xfId="0" applyFont="1" applyFill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4" fontId="7" fillId="2" borderId="0" xfId="0" applyNumberFormat="1" applyFont="1" applyFill="1"/>
    <xf numFmtId="0" fontId="7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15" fillId="2" borderId="0" xfId="0" applyFont="1" applyFill="1"/>
    <xf numFmtId="4" fontId="13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4" fontId="13" fillId="2" borderId="0" xfId="0" applyNumberFormat="1" applyFont="1" applyFill="1"/>
    <xf numFmtId="49" fontId="10" fillId="2" borderId="1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left"/>
    </xf>
    <xf numFmtId="0" fontId="10" fillId="2" borderId="1" xfId="0" applyFont="1" applyFill="1" applyBorder="1" applyAlignment="1">
      <alignment horizontal="center" vertical="justify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4" fontId="13" fillId="2" borderId="0" xfId="0" applyNumberFormat="1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16" fillId="2" borderId="1" xfId="1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na@imdk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0"/>
  <sheetViews>
    <sheetView tabSelected="1" view="pageBreakPreview" topLeftCell="A97" zoomScale="90" zoomScaleNormal="100" zoomScaleSheetLayoutView="90" workbookViewId="0">
      <selection activeCell="C100" sqref="C100"/>
    </sheetView>
  </sheetViews>
  <sheetFormatPr defaultRowHeight="15" x14ac:dyDescent="0.25"/>
  <cols>
    <col min="1" max="1" width="5" style="1" customWidth="1"/>
    <col min="2" max="2" width="7.5703125" style="1" customWidth="1"/>
    <col min="3" max="3" width="11.140625" style="1" customWidth="1"/>
    <col min="4" max="4" width="30" style="1" customWidth="1"/>
    <col min="5" max="5" width="47.85546875" style="1" customWidth="1"/>
    <col min="6" max="6" width="8.28515625" style="1" customWidth="1"/>
    <col min="7" max="7" width="8.140625" style="1" customWidth="1"/>
    <col min="8" max="8" width="10.42578125" style="1" customWidth="1"/>
    <col min="9" max="9" width="12" style="1" customWidth="1"/>
    <col min="10" max="10" width="9.7109375" style="1" customWidth="1"/>
    <col min="11" max="11" width="11.7109375" style="2" customWidth="1"/>
    <col min="12" max="13" width="8.85546875" style="1" customWidth="1"/>
    <col min="14" max="14" width="14.140625" style="1" customWidth="1"/>
    <col min="15" max="15" width="9" style="1" customWidth="1"/>
    <col min="16" max="16" width="8" style="1" customWidth="1"/>
    <col min="17" max="18" width="9.140625" style="1" customWidth="1"/>
    <col min="19" max="19" width="6" style="1" customWidth="1"/>
    <col min="20" max="16384" width="9.140625" style="1"/>
  </cols>
  <sheetData>
    <row r="2" spans="1:19" ht="19.5" x14ac:dyDescent="0.3">
      <c r="J2" s="73" t="s">
        <v>37</v>
      </c>
      <c r="K2" s="73"/>
      <c r="L2" s="73"/>
      <c r="M2" s="73"/>
      <c r="N2" s="73"/>
      <c r="O2" s="13"/>
    </row>
    <row r="3" spans="1:19" ht="19.5" x14ac:dyDescent="0.3">
      <c r="J3" s="21"/>
      <c r="K3" s="21"/>
      <c r="L3" s="21"/>
      <c r="M3" s="21"/>
      <c r="N3" s="21"/>
      <c r="O3" s="13"/>
    </row>
    <row r="4" spans="1:19" ht="19.5" x14ac:dyDescent="0.3">
      <c r="H4" s="18" t="s">
        <v>193</v>
      </c>
      <c r="J4" s="19"/>
      <c r="K4" s="12"/>
      <c r="L4" s="12"/>
      <c r="M4" s="12"/>
      <c r="N4" s="12"/>
      <c r="O4" s="12"/>
    </row>
    <row r="7" spans="1:19" ht="18.75" x14ac:dyDescent="0.3">
      <c r="D7" s="88" t="s">
        <v>86</v>
      </c>
      <c r="E7" s="88"/>
      <c r="F7" s="88"/>
      <c r="G7" s="88"/>
      <c r="H7" s="88"/>
    </row>
    <row r="8" spans="1:19" ht="18.75" x14ac:dyDescent="0.3">
      <c r="D8" s="3" t="s">
        <v>25</v>
      </c>
      <c r="E8" s="4">
        <v>2025</v>
      </c>
      <c r="F8" s="5" t="s">
        <v>26</v>
      </c>
      <c r="G8" s="6"/>
      <c r="H8" s="6"/>
    </row>
    <row r="10" spans="1:19" ht="32.25" customHeight="1" x14ac:dyDescent="0.25">
      <c r="A10" s="74" t="s">
        <v>0</v>
      </c>
      <c r="B10" s="74"/>
      <c r="C10" s="74"/>
      <c r="D10" s="74"/>
      <c r="E10" s="74"/>
      <c r="F10" s="89" t="s">
        <v>32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7"/>
      <c r="R10" s="7"/>
      <c r="S10" s="7"/>
    </row>
    <row r="11" spans="1:19" x14ac:dyDescent="0.25">
      <c r="A11" s="74" t="s">
        <v>1</v>
      </c>
      <c r="B11" s="74"/>
      <c r="C11" s="74"/>
      <c r="D11" s="74"/>
      <c r="E11" s="74"/>
      <c r="F11" s="74" t="s">
        <v>29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"/>
      <c r="R11" s="7"/>
      <c r="S11" s="7"/>
    </row>
    <row r="12" spans="1:19" x14ac:dyDescent="0.25">
      <c r="A12" s="74" t="s">
        <v>2</v>
      </c>
      <c r="B12" s="74"/>
      <c r="C12" s="74"/>
      <c r="D12" s="74"/>
      <c r="E12" s="74"/>
      <c r="F12" s="74" t="s">
        <v>135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"/>
      <c r="R12" s="7"/>
      <c r="S12" s="7"/>
    </row>
    <row r="13" spans="1:19" x14ac:dyDescent="0.25">
      <c r="A13" s="74" t="s">
        <v>3</v>
      </c>
      <c r="B13" s="74"/>
      <c r="C13" s="74"/>
      <c r="D13" s="74"/>
      <c r="E13" s="74"/>
      <c r="F13" s="90" t="s">
        <v>30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"/>
      <c r="R13" s="7"/>
      <c r="S13" s="7"/>
    </row>
    <row r="14" spans="1:19" x14ac:dyDescent="0.25">
      <c r="A14" s="74" t="s">
        <v>4</v>
      </c>
      <c r="B14" s="74"/>
      <c r="C14" s="74"/>
      <c r="D14" s="74"/>
      <c r="E14" s="74"/>
      <c r="F14" s="74">
        <v>3809015944</v>
      </c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"/>
      <c r="R14" s="7"/>
      <c r="S14" s="7"/>
    </row>
    <row r="15" spans="1:19" x14ac:dyDescent="0.25">
      <c r="A15" s="74" t="s">
        <v>5</v>
      </c>
      <c r="B15" s="74"/>
      <c r="C15" s="74"/>
      <c r="D15" s="74"/>
      <c r="E15" s="74"/>
      <c r="F15" s="74">
        <v>384901001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"/>
      <c r="R15" s="7"/>
      <c r="S15" s="7"/>
    </row>
    <row r="16" spans="1:19" x14ac:dyDescent="0.25">
      <c r="A16" s="74" t="s">
        <v>6</v>
      </c>
      <c r="B16" s="74"/>
      <c r="C16" s="74"/>
      <c r="D16" s="74"/>
      <c r="E16" s="74"/>
      <c r="F16" s="74" t="s">
        <v>27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"/>
      <c r="R16" s="7"/>
      <c r="S16" s="7"/>
    </row>
    <row r="17" spans="1:19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7"/>
      <c r="N17" s="7"/>
      <c r="O17" s="7"/>
      <c r="P17" s="7"/>
      <c r="Q17" s="7"/>
      <c r="R17" s="7"/>
      <c r="S17" s="7"/>
    </row>
    <row r="18" spans="1:19" ht="24.75" customHeight="1" x14ac:dyDescent="0.25">
      <c r="A18" s="75" t="s">
        <v>7</v>
      </c>
      <c r="B18" s="78" t="s">
        <v>41</v>
      </c>
      <c r="C18" s="78" t="s">
        <v>42</v>
      </c>
      <c r="D18" s="79" t="s">
        <v>8</v>
      </c>
      <c r="E18" s="80"/>
      <c r="F18" s="80"/>
      <c r="G18" s="80"/>
      <c r="H18" s="80"/>
      <c r="I18" s="80"/>
      <c r="J18" s="80"/>
      <c r="K18" s="80"/>
      <c r="L18" s="80"/>
      <c r="M18" s="81"/>
      <c r="N18" s="82" t="s">
        <v>19</v>
      </c>
      <c r="O18" s="98" t="s">
        <v>40</v>
      </c>
      <c r="P18" s="85" t="s">
        <v>20</v>
      </c>
      <c r="Q18" s="9"/>
      <c r="R18" s="7"/>
      <c r="S18" s="7"/>
    </row>
    <row r="19" spans="1:19" ht="51.75" customHeight="1" x14ac:dyDescent="0.25">
      <c r="A19" s="76"/>
      <c r="B19" s="78"/>
      <c r="C19" s="78"/>
      <c r="D19" s="78" t="s">
        <v>105</v>
      </c>
      <c r="E19" s="86" t="s">
        <v>9</v>
      </c>
      <c r="F19" s="85" t="s">
        <v>10</v>
      </c>
      <c r="G19" s="85"/>
      <c r="H19" s="85" t="s">
        <v>13</v>
      </c>
      <c r="I19" s="85" t="s">
        <v>14</v>
      </c>
      <c r="J19" s="85"/>
      <c r="K19" s="97" t="s">
        <v>16</v>
      </c>
      <c r="L19" s="85" t="s">
        <v>17</v>
      </c>
      <c r="M19" s="85"/>
      <c r="N19" s="83"/>
      <c r="O19" s="99"/>
      <c r="P19" s="85"/>
      <c r="Q19" s="9"/>
      <c r="R19" s="7"/>
      <c r="S19" s="7"/>
    </row>
    <row r="20" spans="1:19" ht="120.75" customHeight="1" x14ac:dyDescent="0.25">
      <c r="A20" s="77"/>
      <c r="B20" s="78"/>
      <c r="C20" s="78"/>
      <c r="D20" s="78"/>
      <c r="E20" s="87"/>
      <c r="F20" s="10" t="s">
        <v>11</v>
      </c>
      <c r="G20" s="10" t="s">
        <v>12</v>
      </c>
      <c r="H20" s="85"/>
      <c r="I20" s="10" t="s">
        <v>15</v>
      </c>
      <c r="J20" s="10" t="s">
        <v>12</v>
      </c>
      <c r="K20" s="97"/>
      <c r="L20" s="10" t="s">
        <v>33</v>
      </c>
      <c r="M20" s="10" t="s">
        <v>18</v>
      </c>
      <c r="N20" s="84"/>
      <c r="O20" s="11" t="s">
        <v>21</v>
      </c>
      <c r="P20" s="11" t="s">
        <v>21</v>
      </c>
      <c r="Q20" s="9"/>
      <c r="R20" s="7"/>
      <c r="S20" s="7"/>
    </row>
    <row r="21" spans="1:19" x14ac:dyDescent="0.25">
      <c r="A21" s="91" t="s">
        <v>136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  <c r="Q21" s="7"/>
      <c r="R21" s="7"/>
      <c r="S21" s="7"/>
    </row>
    <row r="22" spans="1:19" ht="66.75" customHeight="1" x14ac:dyDescent="0.25">
      <c r="A22" s="43">
        <v>224</v>
      </c>
      <c r="B22" s="20" t="s">
        <v>131</v>
      </c>
      <c r="C22" s="47" t="s">
        <v>145</v>
      </c>
      <c r="D22" s="35" t="s">
        <v>140</v>
      </c>
      <c r="E22" s="40" t="s">
        <v>121</v>
      </c>
      <c r="F22" s="36">
        <v>778</v>
      </c>
      <c r="G22" s="35" t="s">
        <v>133</v>
      </c>
      <c r="H22" s="65">
        <v>3700</v>
      </c>
      <c r="I22" s="37" t="s">
        <v>27</v>
      </c>
      <c r="J22" s="35" t="s">
        <v>23</v>
      </c>
      <c r="K22" s="39">
        <v>1500000</v>
      </c>
      <c r="L22" s="44" t="s">
        <v>139</v>
      </c>
      <c r="M22" s="60" t="s">
        <v>143</v>
      </c>
      <c r="N22" s="40" t="s">
        <v>87</v>
      </c>
      <c r="O22" s="40" t="s">
        <v>39</v>
      </c>
      <c r="P22" s="43" t="s">
        <v>39</v>
      </c>
      <c r="Q22" s="7"/>
      <c r="R22" s="7"/>
      <c r="S22" s="7"/>
    </row>
    <row r="23" spans="1:19" ht="54" customHeight="1" x14ac:dyDescent="0.25">
      <c r="A23" s="57">
        <v>225</v>
      </c>
      <c r="B23" s="53" t="s">
        <v>72</v>
      </c>
      <c r="C23" s="53" t="s">
        <v>98</v>
      </c>
      <c r="D23" s="17" t="s">
        <v>71</v>
      </c>
      <c r="E23" s="22" t="s">
        <v>88</v>
      </c>
      <c r="F23" s="57">
        <v>112</v>
      </c>
      <c r="G23" s="57" t="s">
        <v>38</v>
      </c>
      <c r="H23" s="53">
        <v>13850</v>
      </c>
      <c r="I23" s="60" t="s">
        <v>27</v>
      </c>
      <c r="J23" s="53" t="s">
        <v>23</v>
      </c>
      <c r="K23" s="61">
        <v>900000</v>
      </c>
      <c r="L23" s="60" t="s">
        <v>137</v>
      </c>
      <c r="M23" s="60" t="s">
        <v>161</v>
      </c>
      <c r="N23" s="53" t="s">
        <v>87</v>
      </c>
      <c r="O23" s="53" t="s">
        <v>22</v>
      </c>
      <c r="P23" s="57" t="s">
        <v>39</v>
      </c>
      <c r="Q23" s="7"/>
      <c r="R23" s="7"/>
      <c r="S23" s="7"/>
    </row>
    <row r="24" spans="1:19" ht="53.25" customHeight="1" x14ac:dyDescent="0.25">
      <c r="A24" s="57">
        <v>226</v>
      </c>
      <c r="B24" s="57" t="s">
        <v>50</v>
      </c>
      <c r="C24" s="60" t="s">
        <v>93</v>
      </c>
      <c r="D24" s="53" t="s">
        <v>68</v>
      </c>
      <c r="E24" s="53" t="s">
        <v>89</v>
      </c>
      <c r="F24" s="57">
        <v>879</v>
      </c>
      <c r="G24" s="53" t="s">
        <v>96</v>
      </c>
      <c r="H24" s="53">
        <v>27935</v>
      </c>
      <c r="I24" s="60" t="s">
        <v>27</v>
      </c>
      <c r="J24" s="53" t="s">
        <v>23</v>
      </c>
      <c r="K24" s="52">
        <v>4800000</v>
      </c>
      <c r="L24" s="60" t="s">
        <v>137</v>
      </c>
      <c r="M24" s="60" t="s">
        <v>161</v>
      </c>
      <c r="N24" s="53" t="s">
        <v>87</v>
      </c>
      <c r="O24" s="53" t="s">
        <v>22</v>
      </c>
      <c r="P24" s="57" t="s">
        <v>39</v>
      </c>
      <c r="Q24" s="7"/>
      <c r="R24" s="7"/>
      <c r="S24" s="7"/>
    </row>
    <row r="25" spans="1:19" ht="15" customHeight="1" x14ac:dyDescent="0.25">
      <c r="A25" s="91" t="s">
        <v>160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  <c r="Q25" s="7"/>
      <c r="R25" s="7"/>
      <c r="S25" s="7"/>
    </row>
    <row r="26" spans="1:19" ht="66.75" customHeight="1" x14ac:dyDescent="0.25">
      <c r="A26" s="53">
        <v>227</v>
      </c>
      <c r="B26" s="53" t="s">
        <v>72</v>
      </c>
      <c r="C26" s="53" t="s">
        <v>98</v>
      </c>
      <c r="D26" s="17" t="s">
        <v>71</v>
      </c>
      <c r="E26" s="53" t="s">
        <v>88</v>
      </c>
      <c r="F26" s="57">
        <v>112</v>
      </c>
      <c r="G26" s="57" t="s">
        <v>38</v>
      </c>
      <c r="H26" s="53">
        <v>13850</v>
      </c>
      <c r="I26" s="60" t="s">
        <v>27</v>
      </c>
      <c r="J26" s="53" t="s">
        <v>23</v>
      </c>
      <c r="K26" s="61">
        <v>900000</v>
      </c>
      <c r="L26" s="60" t="s">
        <v>162</v>
      </c>
      <c r="M26" s="60" t="s">
        <v>163</v>
      </c>
      <c r="N26" s="53" t="s">
        <v>87</v>
      </c>
      <c r="O26" s="53" t="s">
        <v>22</v>
      </c>
      <c r="P26" s="57" t="s">
        <v>39</v>
      </c>
      <c r="Q26" s="7"/>
      <c r="R26" s="7"/>
      <c r="S26" s="7"/>
    </row>
    <row r="27" spans="1:19" ht="66.75" customHeight="1" x14ac:dyDescent="0.25">
      <c r="A27" s="53">
        <v>228</v>
      </c>
      <c r="B27" s="60" t="s">
        <v>47</v>
      </c>
      <c r="C27" s="57" t="s">
        <v>48</v>
      </c>
      <c r="D27" s="53" t="s">
        <v>65</v>
      </c>
      <c r="E27" s="53" t="s">
        <v>89</v>
      </c>
      <c r="F27" s="57">
        <v>166</v>
      </c>
      <c r="G27" s="57" t="s">
        <v>24</v>
      </c>
      <c r="H27" s="53">
        <v>7280</v>
      </c>
      <c r="I27" s="60" t="s">
        <v>27</v>
      </c>
      <c r="J27" s="53" t="s">
        <v>23</v>
      </c>
      <c r="K27" s="52">
        <v>4900000</v>
      </c>
      <c r="L27" s="60" t="s">
        <v>162</v>
      </c>
      <c r="M27" s="60" t="s">
        <v>178</v>
      </c>
      <c r="N27" s="53" t="s">
        <v>87</v>
      </c>
      <c r="O27" s="53" t="s">
        <v>39</v>
      </c>
      <c r="P27" s="57" t="s">
        <v>39</v>
      </c>
      <c r="Q27" s="7"/>
      <c r="R27" s="7"/>
      <c r="S27" s="7"/>
    </row>
    <row r="28" spans="1:19" ht="66.75" customHeight="1" x14ac:dyDescent="0.25">
      <c r="A28" s="53">
        <v>229</v>
      </c>
      <c r="B28" s="60" t="s">
        <v>47</v>
      </c>
      <c r="C28" s="36" t="s">
        <v>152</v>
      </c>
      <c r="D28" s="48" t="s">
        <v>153</v>
      </c>
      <c r="E28" s="53" t="s">
        <v>89</v>
      </c>
      <c r="F28" s="57">
        <v>166</v>
      </c>
      <c r="G28" s="57" t="s">
        <v>24</v>
      </c>
      <c r="H28" s="53">
        <v>1300</v>
      </c>
      <c r="I28" s="60" t="s">
        <v>27</v>
      </c>
      <c r="J28" s="53" t="s">
        <v>23</v>
      </c>
      <c r="K28" s="52">
        <v>450000</v>
      </c>
      <c r="L28" s="60" t="s">
        <v>162</v>
      </c>
      <c r="M28" s="60" t="s">
        <v>178</v>
      </c>
      <c r="N28" s="53" t="s">
        <v>87</v>
      </c>
      <c r="O28" s="53" t="s">
        <v>39</v>
      </c>
      <c r="P28" s="57" t="s">
        <v>39</v>
      </c>
      <c r="Q28" s="7"/>
      <c r="R28" s="7"/>
      <c r="S28" s="7"/>
    </row>
    <row r="29" spans="1:19" ht="66.75" customHeight="1" x14ac:dyDescent="0.25">
      <c r="A29" s="53">
        <v>230</v>
      </c>
      <c r="B29" s="57" t="s">
        <v>53</v>
      </c>
      <c r="C29" s="60" t="s">
        <v>179</v>
      </c>
      <c r="D29" s="48" t="s">
        <v>154</v>
      </c>
      <c r="E29" s="53" t="s">
        <v>89</v>
      </c>
      <c r="F29" s="53">
        <v>166</v>
      </c>
      <c r="G29" s="53" t="s">
        <v>24</v>
      </c>
      <c r="H29" s="53">
        <v>2000</v>
      </c>
      <c r="I29" s="60" t="s">
        <v>27</v>
      </c>
      <c r="J29" s="53" t="s">
        <v>23</v>
      </c>
      <c r="K29" s="49">
        <v>400000</v>
      </c>
      <c r="L29" s="60" t="s">
        <v>162</v>
      </c>
      <c r="M29" s="60" t="s">
        <v>178</v>
      </c>
      <c r="N29" s="54" t="s">
        <v>87</v>
      </c>
      <c r="O29" s="54" t="s">
        <v>22</v>
      </c>
      <c r="P29" s="54" t="s">
        <v>39</v>
      </c>
      <c r="Q29" s="7"/>
      <c r="R29" s="7"/>
      <c r="S29" s="7"/>
    </row>
    <row r="30" spans="1:19" ht="66.75" customHeight="1" x14ac:dyDescent="0.25">
      <c r="A30" s="53">
        <v>231</v>
      </c>
      <c r="B30" s="53" t="s">
        <v>94</v>
      </c>
      <c r="C30" s="57" t="s">
        <v>95</v>
      </c>
      <c r="D30" s="53" t="s">
        <v>69</v>
      </c>
      <c r="E30" s="53" t="s">
        <v>58</v>
      </c>
      <c r="F30" s="56">
        <v>879</v>
      </c>
      <c r="G30" s="53" t="s">
        <v>96</v>
      </c>
      <c r="H30" s="53">
        <v>43100</v>
      </c>
      <c r="I30" s="60" t="s">
        <v>27</v>
      </c>
      <c r="J30" s="53" t="s">
        <v>23</v>
      </c>
      <c r="K30" s="52">
        <v>3800000</v>
      </c>
      <c r="L30" s="60" t="s">
        <v>162</v>
      </c>
      <c r="M30" s="60" t="s">
        <v>178</v>
      </c>
      <c r="N30" s="53" t="s">
        <v>87</v>
      </c>
      <c r="O30" s="53" t="s">
        <v>22</v>
      </c>
      <c r="P30" s="57" t="s">
        <v>39</v>
      </c>
      <c r="Q30" s="7"/>
      <c r="R30" s="7"/>
      <c r="S30" s="7"/>
    </row>
    <row r="31" spans="1:19" ht="66.75" customHeight="1" x14ac:dyDescent="0.25">
      <c r="A31" s="53">
        <v>232</v>
      </c>
      <c r="B31" s="57" t="s">
        <v>53</v>
      </c>
      <c r="C31" s="60" t="s">
        <v>179</v>
      </c>
      <c r="D31" s="53" t="s">
        <v>66</v>
      </c>
      <c r="E31" s="53" t="s">
        <v>89</v>
      </c>
      <c r="F31" s="53">
        <v>166</v>
      </c>
      <c r="G31" s="53" t="s">
        <v>24</v>
      </c>
      <c r="H31" s="53">
        <v>57150</v>
      </c>
      <c r="I31" s="60" t="s">
        <v>27</v>
      </c>
      <c r="J31" s="53" t="s">
        <v>23</v>
      </c>
      <c r="K31" s="52">
        <v>2800000</v>
      </c>
      <c r="L31" s="60" t="s">
        <v>162</v>
      </c>
      <c r="M31" s="60" t="s">
        <v>178</v>
      </c>
      <c r="N31" s="53" t="s">
        <v>87</v>
      </c>
      <c r="O31" s="53" t="s">
        <v>22</v>
      </c>
      <c r="P31" s="57" t="s">
        <v>39</v>
      </c>
      <c r="Q31" s="7"/>
      <c r="R31" s="7"/>
      <c r="S31" s="7"/>
    </row>
    <row r="32" spans="1:19" ht="66.75" customHeight="1" x14ac:dyDescent="0.25">
      <c r="A32" s="53">
        <v>233</v>
      </c>
      <c r="B32" s="57" t="s">
        <v>54</v>
      </c>
      <c r="C32" s="60" t="s">
        <v>84</v>
      </c>
      <c r="D32" s="53" t="s">
        <v>67</v>
      </c>
      <c r="E32" s="53" t="s">
        <v>89</v>
      </c>
      <c r="F32" s="57">
        <v>166</v>
      </c>
      <c r="G32" s="57" t="s">
        <v>24</v>
      </c>
      <c r="H32" s="53">
        <v>9570</v>
      </c>
      <c r="I32" s="60" t="s">
        <v>27</v>
      </c>
      <c r="J32" s="53" t="s">
        <v>23</v>
      </c>
      <c r="K32" s="52">
        <v>700000</v>
      </c>
      <c r="L32" s="60" t="s">
        <v>162</v>
      </c>
      <c r="M32" s="60" t="s">
        <v>178</v>
      </c>
      <c r="N32" s="53" t="s">
        <v>87</v>
      </c>
      <c r="O32" s="53" t="s">
        <v>22</v>
      </c>
      <c r="P32" s="57" t="s">
        <v>39</v>
      </c>
      <c r="Q32" s="7"/>
      <c r="R32" s="7"/>
      <c r="S32" s="7"/>
    </row>
    <row r="33" spans="1:19" ht="66.75" customHeight="1" x14ac:dyDescent="0.25">
      <c r="A33" s="53">
        <v>234</v>
      </c>
      <c r="B33" s="20" t="s">
        <v>51</v>
      </c>
      <c r="C33" s="57" t="s">
        <v>91</v>
      </c>
      <c r="D33" s="53" t="s">
        <v>63</v>
      </c>
      <c r="E33" s="53" t="s">
        <v>89</v>
      </c>
      <c r="F33" s="57">
        <v>166</v>
      </c>
      <c r="G33" s="57" t="s">
        <v>24</v>
      </c>
      <c r="H33" s="53">
        <v>1020</v>
      </c>
      <c r="I33" s="60" t="s">
        <v>27</v>
      </c>
      <c r="J33" s="53" t="s">
        <v>23</v>
      </c>
      <c r="K33" s="61">
        <v>700000</v>
      </c>
      <c r="L33" s="60" t="s">
        <v>162</v>
      </c>
      <c r="M33" s="60" t="s">
        <v>178</v>
      </c>
      <c r="N33" s="53" t="s">
        <v>87</v>
      </c>
      <c r="O33" s="53" t="s">
        <v>22</v>
      </c>
      <c r="P33" s="57" t="s">
        <v>39</v>
      </c>
      <c r="Q33" s="7"/>
      <c r="R33" s="7"/>
      <c r="S33" s="7"/>
    </row>
    <row r="34" spans="1:19" ht="66.75" customHeight="1" x14ac:dyDescent="0.25">
      <c r="A34" s="53">
        <v>235</v>
      </c>
      <c r="B34" s="57" t="s">
        <v>55</v>
      </c>
      <c r="C34" s="20" t="s">
        <v>92</v>
      </c>
      <c r="D34" s="53" t="s">
        <v>61</v>
      </c>
      <c r="E34" s="53" t="s">
        <v>89</v>
      </c>
      <c r="F34" s="57">
        <v>796</v>
      </c>
      <c r="G34" s="57" t="s">
        <v>28</v>
      </c>
      <c r="H34" s="53">
        <v>56880</v>
      </c>
      <c r="I34" s="60" t="s">
        <v>27</v>
      </c>
      <c r="J34" s="53" t="s">
        <v>23</v>
      </c>
      <c r="K34" s="52">
        <v>800000</v>
      </c>
      <c r="L34" s="60" t="s">
        <v>162</v>
      </c>
      <c r="M34" s="60" t="s">
        <v>178</v>
      </c>
      <c r="N34" s="53" t="s">
        <v>87</v>
      </c>
      <c r="O34" s="53" t="s">
        <v>22</v>
      </c>
      <c r="P34" s="57" t="s">
        <v>39</v>
      </c>
      <c r="Q34" s="7"/>
      <c r="R34" s="7"/>
      <c r="S34" s="7"/>
    </row>
    <row r="35" spans="1:19" ht="66.75" customHeight="1" x14ac:dyDescent="0.25">
      <c r="A35" s="53">
        <v>236</v>
      </c>
      <c r="B35" s="57" t="s">
        <v>49</v>
      </c>
      <c r="C35" s="57" t="s">
        <v>62</v>
      </c>
      <c r="D35" s="53" t="s">
        <v>60</v>
      </c>
      <c r="E35" s="53" t="s">
        <v>89</v>
      </c>
      <c r="F35" s="57">
        <v>166</v>
      </c>
      <c r="G35" s="57" t="s">
        <v>24</v>
      </c>
      <c r="H35" s="53">
        <v>25575</v>
      </c>
      <c r="I35" s="60" t="s">
        <v>27</v>
      </c>
      <c r="J35" s="53" t="s">
        <v>23</v>
      </c>
      <c r="K35" s="52">
        <v>3200000</v>
      </c>
      <c r="L35" s="60" t="s">
        <v>162</v>
      </c>
      <c r="M35" s="60" t="s">
        <v>178</v>
      </c>
      <c r="N35" s="53" t="s">
        <v>87</v>
      </c>
      <c r="O35" s="53" t="s">
        <v>22</v>
      </c>
      <c r="P35" s="57" t="s">
        <v>39</v>
      </c>
      <c r="Q35" s="7"/>
      <c r="R35" s="7"/>
      <c r="S35" s="7"/>
    </row>
    <row r="36" spans="1:19" ht="66.75" customHeight="1" x14ac:dyDescent="0.25">
      <c r="A36" s="53">
        <v>237</v>
      </c>
      <c r="B36" s="60" t="s">
        <v>45</v>
      </c>
      <c r="C36" s="20" t="s">
        <v>90</v>
      </c>
      <c r="D36" s="53" t="s">
        <v>64</v>
      </c>
      <c r="E36" s="53" t="s">
        <v>89</v>
      </c>
      <c r="F36" s="57">
        <v>166</v>
      </c>
      <c r="G36" s="57" t="s">
        <v>24</v>
      </c>
      <c r="H36" s="53">
        <v>8200</v>
      </c>
      <c r="I36" s="60" t="s">
        <v>27</v>
      </c>
      <c r="J36" s="53" t="s">
        <v>23</v>
      </c>
      <c r="K36" s="61">
        <v>2500000</v>
      </c>
      <c r="L36" s="60" t="s">
        <v>162</v>
      </c>
      <c r="M36" s="60" t="s">
        <v>178</v>
      </c>
      <c r="N36" s="53" t="s">
        <v>87</v>
      </c>
      <c r="O36" s="53" t="s">
        <v>22</v>
      </c>
      <c r="P36" s="57" t="s">
        <v>39</v>
      </c>
      <c r="Q36" s="7"/>
      <c r="R36" s="7"/>
      <c r="S36" s="7"/>
    </row>
    <row r="37" spans="1:19" ht="66.75" customHeight="1" x14ac:dyDescent="0.25">
      <c r="A37" s="53">
        <v>238</v>
      </c>
      <c r="B37" s="57" t="s">
        <v>50</v>
      </c>
      <c r="C37" s="57" t="s">
        <v>59</v>
      </c>
      <c r="D37" s="53" t="s">
        <v>57</v>
      </c>
      <c r="E37" s="53" t="s">
        <v>58</v>
      </c>
      <c r="F37" s="57">
        <v>796</v>
      </c>
      <c r="G37" s="57" t="s">
        <v>28</v>
      </c>
      <c r="H37" s="53">
        <v>28320</v>
      </c>
      <c r="I37" s="60" t="s">
        <v>27</v>
      </c>
      <c r="J37" s="53" t="s">
        <v>23</v>
      </c>
      <c r="K37" s="61">
        <v>900000</v>
      </c>
      <c r="L37" s="60" t="s">
        <v>162</v>
      </c>
      <c r="M37" s="60" t="s">
        <v>178</v>
      </c>
      <c r="N37" s="53" t="s">
        <v>87</v>
      </c>
      <c r="O37" s="53" t="s">
        <v>22</v>
      </c>
      <c r="P37" s="57" t="s">
        <v>39</v>
      </c>
      <c r="Q37" s="7"/>
      <c r="R37" s="7"/>
      <c r="S37" s="7"/>
    </row>
    <row r="38" spans="1:19" ht="66.75" customHeight="1" x14ac:dyDescent="0.25">
      <c r="A38" s="53">
        <v>239</v>
      </c>
      <c r="B38" s="53" t="s">
        <v>52</v>
      </c>
      <c r="C38" s="60" t="s">
        <v>180</v>
      </c>
      <c r="D38" s="53" t="s">
        <v>134</v>
      </c>
      <c r="E38" s="53" t="s">
        <v>89</v>
      </c>
      <c r="F38" s="53">
        <v>166</v>
      </c>
      <c r="G38" s="53" t="s">
        <v>24</v>
      </c>
      <c r="H38" s="53">
        <v>7450</v>
      </c>
      <c r="I38" s="60" t="s">
        <v>27</v>
      </c>
      <c r="J38" s="53" t="s">
        <v>23</v>
      </c>
      <c r="K38" s="52">
        <v>2700000</v>
      </c>
      <c r="L38" s="60" t="s">
        <v>162</v>
      </c>
      <c r="M38" s="60" t="s">
        <v>178</v>
      </c>
      <c r="N38" s="53" t="s">
        <v>87</v>
      </c>
      <c r="O38" s="53" t="s">
        <v>22</v>
      </c>
      <c r="P38" s="57" t="s">
        <v>39</v>
      </c>
      <c r="Q38" s="7"/>
      <c r="R38" s="7"/>
      <c r="S38" s="7"/>
    </row>
    <row r="39" spans="1:19" ht="51" customHeight="1" x14ac:dyDescent="0.25">
      <c r="A39" s="53">
        <v>240</v>
      </c>
      <c r="B39" s="57" t="s">
        <v>50</v>
      </c>
      <c r="C39" s="60" t="s">
        <v>93</v>
      </c>
      <c r="D39" s="53" t="s">
        <v>68</v>
      </c>
      <c r="E39" s="53" t="s">
        <v>89</v>
      </c>
      <c r="F39" s="57">
        <v>879</v>
      </c>
      <c r="G39" s="53" t="s">
        <v>96</v>
      </c>
      <c r="H39" s="53">
        <v>27935</v>
      </c>
      <c r="I39" s="60" t="s">
        <v>27</v>
      </c>
      <c r="J39" s="53" t="s">
        <v>23</v>
      </c>
      <c r="K39" s="52">
        <v>4800000</v>
      </c>
      <c r="L39" s="60" t="s">
        <v>162</v>
      </c>
      <c r="M39" s="60" t="s">
        <v>163</v>
      </c>
      <c r="N39" s="53" t="s">
        <v>87</v>
      </c>
      <c r="O39" s="53" t="s">
        <v>22</v>
      </c>
      <c r="P39" s="57" t="s">
        <v>39</v>
      </c>
      <c r="Q39" s="7"/>
      <c r="R39" s="7"/>
      <c r="S39" s="7"/>
    </row>
    <row r="40" spans="1:19" ht="24.75" customHeight="1" x14ac:dyDescent="0.25">
      <c r="A40" s="91" t="s">
        <v>164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3"/>
      <c r="Q40" s="7"/>
      <c r="R40" s="7"/>
      <c r="S40" s="7"/>
    </row>
    <row r="41" spans="1:19" ht="61.5" customHeight="1" x14ac:dyDescent="0.25">
      <c r="A41" s="53">
        <v>241</v>
      </c>
      <c r="B41" s="53" t="s">
        <v>72</v>
      </c>
      <c r="C41" s="53" t="s">
        <v>98</v>
      </c>
      <c r="D41" s="17" t="s">
        <v>71</v>
      </c>
      <c r="E41" s="53" t="s">
        <v>88</v>
      </c>
      <c r="F41" s="57">
        <v>112</v>
      </c>
      <c r="G41" s="57" t="s">
        <v>38</v>
      </c>
      <c r="H41" s="53">
        <v>13850</v>
      </c>
      <c r="I41" s="60" t="s">
        <v>27</v>
      </c>
      <c r="J41" s="53" t="s">
        <v>23</v>
      </c>
      <c r="K41" s="61">
        <v>900000</v>
      </c>
      <c r="L41" s="60" t="s">
        <v>165</v>
      </c>
      <c r="M41" s="60" t="s">
        <v>166</v>
      </c>
      <c r="N41" s="53" t="s">
        <v>87</v>
      </c>
      <c r="O41" s="53" t="s">
        <v>22</v>
      </c>
      <c r="P41" s="57" t="s">
        <v>39</v>
      </c>
      <c r="Q41" s="7"/>
      <c r="R41" s="7"/>
      <c r="S41" s="7"/>
    </row>
    <row r="42" spans="1:19" ht="61.5" customHeight="1" x14ac:dyDescent="0.25">
      <c r="A42" s="53">
        <v>242</v>
      </c>
      <c r="B42" s="57" t="s">
        <v>50</v>
      </c>
      <c r="C42" s="60" t="s">
        <v>93</v>
      </c>
      <c r="D42" s="53" t="s">
        <v>68</v>
      </c>
      <c r="E42" s="53" t="s">
        <v>89</v>
      </c>
      <c r="F42" s="57">
        <v>879</v>
      </c>
      <c r="G42" s="53" t="s">
        <v>96</v>
      </c>
      <c r="H42" s="53">
        <v>27935</v>
      </c>
      <c r="I42" s="60" t="s">
        <v>27</v>
      </c>
      <c r="J42" s="53" t="s">
        <v>23</v>
      </c>
      <c r="K42" s="52">
        <v>4800000</v>
      </c>
      <c r="L42" s="60" t="s">
        <v>165</v>
      </c>
      <c r="M42" s="60" t="s">
        <v>166</v>
      </c>
      <c r="N42" s="53" t="s">
        <v>87</v>
      </c>
      <c r="O42" s="53" t="s">
        <v>22</v>
      </c>
      <c r="P42" s="57" t="s">
        <v>39</v>
      </c>
      <c r="Q42" s="7"/>
      <c r="R42" s="7"/>
      <c r="S42" s="7"/>
    </row>
    <row r="43" spans="1:19" ht="15.75" customHeight="1" x14ac:dyDescent="0.25">
      <c r="A43" s="94" t="s">
        <v>169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  <c r="Q43" s="7"/>
      <c r="R43" s="7"/>
      <c r="S43" s="7"/>
    </row>
    <row r="44" spans="1:19" ht="51" x14ac:dyDescent="0.25">
      <c r="A44" s="43">
        <v>243</v>
      </c>
      <c r="B44" s="40" t="s">
        <v>70</v>
      </c>
      <c r="C44" s="43" t="s">
        <v>127</v>
      </c>
      <c r="D44" s="40" t="s">
        <v>75</v>
      </c>
      <c r="E44" s="40" t="s">
        <v>146</v>
      </c>
      <c r="F44" s="43">
        <v>876</v>
      </c>
      <c r="G44" s="40" t="s">
        <v>56</v>
      </c>
      <c r="H44" s="40">
        <v>1</v>
      </c>
      <c r="I44" s="44" t="s">
        <v>27</v>
      </c>
      <c r="J44" s="40" t="s">
        <v>23</v>
      </c>
      <c r="K44" s="39">
        <v>1600000</v>
      </c>
      <c r="L44" s="44" t="s">
        <v>138</v>
      </c>
      <c r="M44" s="44" t="s">
        <v>170</v>
      </c>
      <c r="N44" s="40" t="s">
        <v>87</v>
      </c>
      <c r="O44" s="40" t="s">
        <v>39</v>
      </c>
      <c r="P44" s="40" t="s">
        <v>39</v>
      </c>
      <c r="Q44" s="7"/>
      <c r="R44" s="7"/>
      <c r="S44" s="7"/>
    </row>
    <row r="45" spans="1:19" ht="63.75" x14ac:dyDescent="0.25">
      <c r="A45" s="38">
        <v>244</v>
      </c>
      <c r="B45" s="23" t="s">
        <v>70</v>
      </c>
      <c r="C45" s="24" t="s">
        <v>127</v>
      </c>
      <c r="D45" s="23" t="s">
        <v>106</v>
      </c>
      <c r="E45" s="23" t="s">
        <v>146</v>
      </c>
      <c r="F45" s="16">
        <v>876</v>
      </c>
      <c r="G45" s="23" t="s">
        <v>56</v>
      </c>
      <c r="H45" s="23">
        <v>1</v>
      </c>
      <c r="I45" s="27" t="s">
        <v>27</v>
      </c>
      <c r="J45" s="23" t="s">
        <v>23</v>
      </c>
      <c r="K45" s="39">
        <v>2100000</v>
      </c>
      <c r="L45" s="60" t="s">
        <v>138</v>
      </c>
      <c r="M45" s="60" t="s">
        <v>170</v>
      </c>
      <c r="N45" s="23" t="s">
        <v>87</v>
      </c>
      <c r="O45" s="23" t="s">
        <v>39</v>
      </c>
      <c r="P45" s="23" t="s">
        <v>39</v>
      </c>
      <c r="Q45" s="7"/>
      <c r="R45" s="7"/>
      <c r="S45" s="7"/>
    </row>
    <row r="46" spans="1:19" s="15" customFormat="1" ht="51" x14ac:dyDescent="0.25">
      <c r="A46" s="38">
        <v>245</v>
      </c>
      <c r="B46" s="40" t="s">
        <v>147</v>
      </c>
      <c r="C46" s="43" t="s">
        <v>119</v>
      </c>
      <c r="D46" s="40" t="s">
        <v>120</v>
      </c>
      <c r="E46" s="40" t="s">
        <v>146</v>
      </c>
      <c r="F46" s="46">
        <v>876</v>
      </c>
      <c r="G46" s="40" t="s">
        <v>56</v>
      </c>
      <c r="H46" s="40">
        <v>1</v>
      </c>
      <c r="I46" s="44" t="s">
        <v>27</v>
      </c>
      <c r="J46" s="40" t="s">
        <v>23</v>
      </c>
      <c r="K46" s="39">
        <v>1600000</v>
      </c>
      <c r="L46" s="60" t="s">
        <v>138</v>
      </c>
      <c r="M46" s="60" t="s">
        <v>170</v>
      </c>
      <c r="N46" s="40" t="s">
        <v>87</v>
      </c>
      <c r="O46" s="40" t="s">
        <v>22</v>
      </c>
      <c r="P46" s="40" t="s">
        <v>39</v>
      </c>
      <c r="Q46" s="14"/>
      <c r="R46" s="14"/>
      <c r="S46" s="14"/>
    </row>
    <row r="47" spans="1:19" s="15" customFormat="1" ht="51" x14ac:dyDescent="0.25">
      <c r="A47" s="38">
        <v>246</v>
      </c>
      <c r="B47" s="40" t="s">
        <v>43</v>
      </c>
      <c r="C47" s="43" t="s">
        <v>148</v>
      </c>
      <c r="D47" s="40" t="s">
        <v>83</v>
      </c>
      <c r="E47" s="40" t="s">
        <v>149</v>
      </c>
      <c r="F47" s="43">
        <v>539</v>
      </c>
      <c r="G47" s="40" t="s">
        <v>31</v>
      </c>
      <c r="H47" s="40">
        <v>122976</v>
      </c>
      <c r="I47" s="44" t="s">
        <v>27</v>
      </c>
      <c r="J47" s="40" t="s">
        <v>23</v>
      </c>
      <c r="K47" s="45">
        <v>21000000</v>
      </c>
      <c r="L47" s="44" t="s">
        <v>167</v>
      </c>
      <c r="M47" s="44" t="s">
        <v>171</v>
      </c>
      <c r="N47" s="40" t="s">
        <v>141</v>
      </c>
      <c r="O47" s="40" t="s">
        <v>39</v>
      </c>
      <c r="P47" s="40" t="s">
        <v>39</v>
      </c>
      <c r="Q47" s="14"/>
      <c r="R47" s="14"/>
      <c r="S47" s="14"/>
    </row>
    <row r="48" spans="1:19" s="15" customFormat="1" ht="76.5" x14ac:dyDescent="0.25">
      <c r="A48" s="38">
        <v>247</v>
      </c>
      <c r="B48" s="60" t="s">
        <v>74</v>
      </c>
      <c r="C48" s="60" t="s">
        <v>73</v>
      </c>
      <c r="D48" s="17" t="s">
        <v>117</v>
      </c>
      <c r="E48" s="54" t="s">
        <v>122</v>
      </c>
      <c r="F48" s="53">
        <v>166</v>
      </c>
      <c r="G48" s="53" t="s">
        <v>24</v>
      </c>
      <c r="H48" s="17">
        <v>14500</v>
      </c>
      <c r="I48" s="60" t="s">
        <v>27</v>
      </c>
      <c r="J48" s="53" t="s">
        <v>23</v>
      </c>
      <c r="K48" s="52">
        <v>1700000</v>
      </c>
      <c r="L48" s="60" t="s">
        <v>167</v>
      </c>
      <c r="M48" s="60" t="s">
        <v>171</v>
      </c>
      <c r="N48" s="40" t="s">
        <v>87</v>
      </c>
      <c r="O48" s="40" t="s">
        <v>22</v>
      </c>
      <c r="P48" s="43" t="s">
        <v>39</v>
      </c>
      <c r="Q48" s="14"/>
      <c r="R48" s="14"/>
      <c r="S48" s="14"/>
    </row>
    <row r="49" spans="1:19" s="15" customFormat="1" ht="63.75" x14ac:dyDescent="0.25">
      <c r="A49" s="38">
        <v>248</v>
      </c>
      <c r="B49" s="60" t="s">
        <v>76</v>
      </c>
      <c r="C49" s="57" t="s">
        <v>128</v>
      </c>
      <c r="D49" s="53" t="s">
        <v>118</v>
      </c>
      <c r="E49" s="53" t="s">
        <v>150</v>
      </c>
      <c r="F49" s="56">
        <v>876</v>
      </c>
      <c r="G49" s="53" t="s">
        <v>56</v>
      </c>
      <c r="H49" s="17">
        <v>1</v>
      </c>
      <c r="I49" s="60" t="s">
        <v>27</v>
      </c>
      <c r="J49" s="53" t="s">
        <v>23</v>
      </c>
      <c r="K49" s="52">
        <v>500000</v>
      </c>
      <c r="L49" s="60" t="s">
        <v>167</v>
      </c>
      <c r="M49" s="60" t="s">
        <v>171</v>
      </c>
      <c r="N49" s="40" t="s">
        <v>87</v>
      </c>
      <c r="O49" s="41" t="s">
        <v>39</v>
      </c>
      <c r="P49" s="43" t="s">
        <v>39</v>
      </c>
      <c r="Q49" s="14"/>
      <c r="R49" s="14"/>
      <c r="S49" s="14"/>
    </row>
    <row r="50" spans="1:19" s="15" customFormat="1" ht="63.75" x14ac:dyDescent="0.25">
      <c r="A50" s="38">
        <v>249</v>
      </c>
      <c r="B50" s="40" t="s">
        <v>72</v>
      </c>
      <c r="C50" s="40" t="s">
        <v>98</v>
      </c>
      <c r="D50" s="17" t="s">
        <v>71</v>
      </c>
      <c r="E50" s="40" t="s">
        <v>88</v>
      </c>
      <c r="F50" s="43">
        <v>112</v>
      </c>
      <c r="G50" s="43" t="s">
        <v>38</v>
      </c>
      <c r="H50" s="53">
        <v>13850</v>
      </c>
      <c r="I50" s="60" t="s">
        <v>27</v>
      </c>
      <c r="J50" s="53" t="s">
        <v>23</v>
      </c>
      <c r="K50" s="61">
        <v>900000</v>
      </c>
      <c r="L50" s="44" t="s">
        <v>167</v>
      </c>
      <c r="M50" s="44" t="s">
        <v>168</v>
      </c>
      <c r="N50" s="40" t="s">
        <v>87</v>
      </c>
      <c r="O50" s="40" t="s">
        <v>22</v>
      </c>
      <c r="P50" s="43" t="s">
        <v>39</v>
      </c>
      <c r="Q50" s="14"/>
      <c r="R50" s="14"/>
      <c r="S50" s="14"/>
    </row>
    <row r="51" spans="1:19" s="15" customFormat="1" ht="63.75" x14ac:dyDescent="0.25">
      <c r="A51" s="38">
        <v>250</v>
      </c>
      <c r="B51" s="60" t="s">
        <v>77</v>
      </c>
      <c r="C51" s="57" t="s">
        <v>99</v>
      </c>
      <c r="D51" s="53" t="s">
        <v>78</v>
      </c>
      <c r="E51" s="53" t="s">
        <v>151</v>
      </c>
      <c r="F51" s="56">
        <v>876</v>
      </c>
      <c r="G51" s="53" t="s">
        <v>56</v>
      </c>
      <c r="H51" s="17">
        <v>1</v>
      </c>
      <c r="I51" s="60" t="s">
        <v>27</v>
      </c>
      <c r="J51" s="53" t="s">
        <v>23</v>
      </c>
      <c r="K51" s="52">
        <v>203332.68</v>
      </c>
      <c r="L51" s="44" t="s">
        <v>138</v>
      </c>
      <c r="M51" s="44" t="s">
        <v>171</v>
      </c>
      <c r="N51" s="40" t="s">
        <v>100</v>
      </c>
      <c r="O51" s="41" t="s">
        <v>22</v>
      </c>
      <c r="P51" s="46" t="s">
        <v>22</v>
      </c>
      <c r="Q51" s="14"/>
      <c r="R51" s="14"/>
      <c r="S51" s="14"/>
    </row>
    <row r="52" spans="1:19" ht="91.5" customHeight="1" x14ac:dyDescent="0.25">
      <c r="A52" s="38">
        <v>251</v>
      </c>
      <c r="B52" s="24" t="s">
        <v>80</v>
      </c>
      <c r="C52" s="27" t="s">
        <v>102</v>
      </c>
      <c r="D52" s="23" t="s">
        <v>79</v>
      </c>
      <c r="E52" s="23" t="s">
        <v>158</v>
      </c>
      <c r="F52" s="24">
        <v>876</v>
      </c>
      <c r="G52" s="23" t="s">
        <v>46</v>
      </c>
      <c r="H52" s="23">
        <v>1</v>
      </c>
      <c r="I52" s="27" t="s">
        <v>27</v>
      </c>
      <c r="J52" s="23" t="s">
        <v>23</v>
      </c>
      <c r="K52" s="25">
        <v>1200000</v>
      </c>
      <c r="L52" s="60" t="s">
        <v>138</v>
      </c>
      <c r="M52" s="60" t="s">
        <v>171</v>
      </c>
      <c r="N52" s="23" t="s">
        <v>104</v>
      </c>
      <c r="O52" s="23" t="s">
        <v>22</v>
      </c>
      <c r="P52" s="23" t="s">
        <v>22</v>
      </c>
      <c r="Q52" s="7"/>
      <c r="R52" s="7"/>
      <c r="S52" s="7"/>
    </row>
    <row r="53" spans="1:19" ht="96" x14ac:dyDescent="0.25">
      <c r="A53" s="38">
        <v>252</v>
      </c>
      <c r="B53" s="24" t="s">
        <v>85</v>
      </c>
      <c r="C53" s="24" t="s">
        <v>101</v>
      </c>
      <c r="D53" s="23" t="s">
        <v>82</v>
      </c>
      <c r="E53" s="23" t="s">
        <v>36</v>
      </c>
      <c r="F53" s="24">
        <v>876</v>
      </c>
      <c r="G53" s="23" t="s">
        <v>56</v>
      </c>
      <c r="H53" s="23">
        <v>1</v>
      </c>
      <c r="I53" s="27" t="s">
        <v>27</v>
      </c>
      <c r="J53" s="23" t="s">
        <v>23</v>
      </c>
      <c r="K53" s="25">
        <v>2600000</v>
      </c>
      <c r="L53" s="60" t="s">
        <v>138</v>
      </c>
      <c r="M53" s="60" t="s">
        <v>171</v>
      </c>
      <c r="N53" s="26" t="s">
        <v>35</v>
      </c>
      <c r="O53" s="23" t="s">
        <v>22</v>
      </c>
      <c r="P53" s="24" t="s">
        <v>22</v>
      </c>
      <c r="Q53" s="7"/>
      <c r="R53" s="7"/>
      <c r="S53" s="7"/>
    </row>
    <row r="54" spans="1:19" ht="97.5" customHeight="1" x14ac:dyDescent="0.25">
      <c r="A54" s="58">
        <v>253</v>
      </c>
      <c r="B54" s="53" t="s">
        <v>44</v>
      </c>
      <c r="C54" s="53" t="s">
        <v>103</v>
      </c>
      <c r="D54" s="58" t="s">
        <v>81</v>
      </c>
      <c r="E54" s="54" t="s">
        <v>34</v>
      </c>
      <c r="F54" s="58">
        <v>876</v>
      </c>
      <c r="G54" s="58" t="s">
        <v>97</v>
      </c>
      <c r="H54" s="59">
        <v>1</v>
      </c>
      <c r="I54" s="53">
        <v>25401000000</v>
      </c>
      <c r="J54" s="57" t="s">
        <v>23</v>
      </c>
      <c r="K54" s="61">
        <v>18000000</v>
      </c>
      <c r="L54" s="55" t="s">
        <v>138</v>
      </c>
      <c r="M54" s="55" t="s">
        <v>171</v>
      </c>
      <c r="N54" s="53" t="s">
        <v>177</v>
      </c>
      <c r="O54" s="64" t="s">
        <v>22</v>
      </c>
      <c r="P54" s="53" t="s">
        <v>22</v>
      </c>
      <c r="Q54" s="7"/>
      <c r="R54" s="7"/>
      <c r="S54" s="7"/>
    </row>
    <row r="55" spans="1:19" ht="55.5" customHeight="1" x14ac:dyDescent="0.25">
      <c r="A55" s="38">
        <v>254</v>
      </c>
      <c r="B55" s="60" t="s">
        <v>107</v>
      </c>
      <c r="C55" s="60" t="s">
        <v>129</v>
      </c>
      <c r="D55" s="17" t="s">
        <v>112</v>
      </c>
      <c r="E55" s="54" t="s">
        <v>122</v>
      </c>
      <c r="F55" s="57">
        <v>876</v>
      </c>
      <c r="G55" s="53" t="s">
        <v>56</v>
      </c>
      <c r="H55" s="17">
        <v>1</v>
      </c>
      <c r="I55" s="60" t="s">
        <v>27</v>
      </c>
      <c r="J55" s="53" t="s">
        <v>23</v>
      </c>
      <c r="K55" s="52">
        <v>800000</v>
      </c>
      <c r="L55" s="31" t="s">
        <v>138</v>
      </c>
      <c r="M55" s="27" t="s">
        <v>171</v>
      </c>
      <c r="N55" s="23" t="s">
        <v>87</v>
      </c>
      <c r="O55" s="23" t="s">
        <v>39</v>
      </c>
      <c r="P55" s="24" t="s">
        <v>39</v>
      </c>
      <c r="Q55" s="7"/>
      <c r="R55" s="7"/>
      <c r="S55" s="7"/>
    </row>
    <row r="56" spans="1:19" ht="55.5" customHeight="1" x14ac:dyDescent="0.25">
      <c r="A56" s="38">
        <v>255</v>
      </c>
      <c r="B56" s="44" t="s">
        <v>47</v>
      </c>
      <c r="C56" s="43" t="s">
        <v>48</v>
      </c>
      <c r="D56" s="40" t="s">
        <v>65</v>
      </c>
      <c r="E56" s="40" t="s">
        <v>89</v>
      </c>
      <c r="F56" s="43">
        <v>166</v>
      </c>
      <c r="G56" s="43" t="s">
        <v>24</v>
      </c>
      <c r="H56" s="53">
        <v>7280</v>
      </c>
      <c r="I56" s="60" t="s">
        <v>27</v>
      </c>
      <c r="J56" s="53" t="s">
        <v>23</v>
      </c>
      <c r="K56" s="52">
        <v>4900000</v>
      </c>
      <c r="L56" s="44" t="s">
        <v>167</v>
      </c>
      <c r="M56" s="44" t="s">
        <v>172</v>
      </c>
      <c r="N56" s="23" t="s">
        <v>87</v>
      </c>
      <c r="O56" s="23" t="s">
        <v>39</v>
      </c>
      <c r="P56" s="24" t="s">
        <v>39</v>
      </c>
      <c r="Q56" s="7"/>
      <c r="R56" s="7"/>
      <c r="S56" s="7"/>
    </row>
    <row r="57" spans="1:19" ht="55.5" customHeight="1" x14ac:dyDescent="0.25">
      <c r="A57" s="43">
        <v>256</v>
      </c>
      <c r="B57" s="44" t="s">
        <v>47</v>
      </c>
      <c r="C57" s="36" t="s">
        <v>152</v>
      </c>
      <c r="D57" s="48" t="s">
        <v>153</v>
      </c>
      <c r="E57" s="40" t="s">
        <v>89</v>
      </c>
      <c r="F57" s="43">
        <v>166</v>
      </c>
      <c r="G57" s="43" t="s">
        <v>24</v>
      </c>
      <c r="H57" s="53">
        <v>1300</v>
      </c>
      <c r="I57" s="60" t="s">
        <v>27</v>
      </c>
      <c r="J57" s="53" t="s">
        <v>23</v>
      </c>
      <c r="K57" s="52">
        <v>450000</v>
      </c>
      <c r="L57" s="60" t="s">
        <v>167</v>
      </c>
      <c r="M57" s="60" t="s">
        <v>172</v>
      </c>
      <c r="N57" s="40" t="s">
        <v>87</v>
      </c>
      <c r="O57" s="40" t="s">
        <v>39</v>
      </c>
      <c r="P57" s="43" t="s">
        <v>39</v>
      </c>
      <c r="Q57" s="7"/>
      <c r="R57" s="7"/>
      <c r="S57" s="7"/>
    </row>
    <row r="58" spans="1:19" ht="55.5" customHeight="1" x14ac:dyDescent="0.25">
      <c r="A58" s="43">
        <v>257</v>
      </c>
      <c r="B58" s="57" t="s">
        <v>53</v>
      </c>
      <c r="C58" s="60" t="s">
        <v>179</v>
      </c>
      <c r="D58" s="48" t="s">
        <v>154</v>
      </c>
      <c r="E58" s="53" t="s">
        <v>89</v>
      </c>
      <c r="F58" s="53">
        <v>166</v>
      </c>
      <c r="G58" s="53" t="s">
        <v>24</v>
      </c>
      <c r="H58" s="53">
        <v>2000</v>
      </c>
      <c r="I58" s="60" t="s">
        <v>27</v>
      </c>
      <c r="J58" s="53" t="s">
        <v>23</v>
      </c>
      <c r="K58" s="49">
        <v>400000</v>
      </c>
      <c r="L58" s="60" t="s">
        <v>167</v>
      </c>
      <c r="M58" s="60" t="s">
        <v>172</v>
      </c>
      <c r="N58" s="41" t="s">
        <v>87</v>
      </c>
      <c r="O58" s="41" t="s">
        <v>22</v>
      </c>
      <c r="P58" s="41" t="s">
        <v>39</v>
      </c>
      <c r="Q58" s="7"/>
      <c r="R58" s="7"/>
      <c r="S58" s="7"/>
    </row>
    <row r="59" spans="1:19" ht="55.5" customHeight="1" x14ac:dyDescent="0.25">
      <c r="A59" s="38">
        <v>258</v>
      </c>
      <c r="B59" s="40" t="s">
        <v>94</v>
      </c>
      <c r="C59" s="43" t="s">
        <v>95</v>
      </c>
      <c r="D59" s="40" t="s">
        <v>69</v>
      </c>
      <c r="E59" s="40" t="s">
        <v>58</v>
      </c>
      <c r="F59" s="46">
        <v>879</v>
      </c>
      <c r="G59" s="40" t="s">
        <v>96</v>
      </c>
      <c r="H59" s="53">
        <v>43100</v>
      </c>
      <c r="I59" s="60" t="s">
        <v>27</v>
      </c>
      <c r="J59" s="53" t="s">
        <v>23</v>
      </c>
      <c r="K59" s="52">
        <v>3800000</v>
      </c>
      <c r="L59" s="60" t="s">
        <v>167</v>
      </c>
      <c r="M59" s="60" t="s">
        <v>172</v>
      </c>
      <c r="N59" s="23" t="s">
        <v>87</v>
      </c>
      <c r="O59" s="23" t="s">
        <v>22</v>
      </c>
      <c r="P59" s="24" t="s">
        <v>39</v>
      </c>
      <c r="Q59" s="7"/>
      <c r="R59" s="7"/>
      <c r="S59" s="7"/>
    </row>
    <row r="60" spans="1:19" ht="55.5" customHeight="1" x14ac:dyDescent="0.25">
      <c r="A60" s="38">
        <v>259</v>
      </c>
      <c r="B60" s="57" t="s">
        <v>53</v>
      </c>
      <c r="C60" s="60" t="s">
        <v>179</v>
      </c>
      <c r="D60" s="53" t="s">
        <v>66</v>
      </c>
      <c r="E60" s="53" t="s">
        <v>89</v>
      </c>
      <c r="F60" s="53">
        <v>166</v>
      </c>
      <c r="G60" s="53" t="s">
        <v>24</v>
      </c>
      <c r="H60" s="53">
        <v>57150</v>
      </c>
      <c r="I60" s="60" t="s">
        <v>27</v>
      </c>
      <c r="J60" s="53" t="s">
        <v>23</v>
      </c>
      <c r="K60" s="52">
        <v>2800000</v>
      </c>
      <c r="L60" s="60" t="s">
        <v>167</v>
      </c>
      <c r="M60" s="60" t="s">
        <v>172</v>
      </c>
      <c r="N60" s="23" t="s">
        <v>87</v>
      </c>
      <c r="O60" s="23" t="s">
        <v>22</v>
      </c>
      <c r="P60" s="24" t="s">
        <v>39</v>
      </c>
      <c r="Q60" s="7"/>
      <c r="R60" s="7"/>
      <c r="S60" s="7"/>
    </row>
    <row r="61" spans="1:19" ht="55.5" customHeight="1" x14ac:dyDescent="0.25">
      <c r="A61" s="57">
        <v>260</v>
      </c>
      <c r="B61" s="57" t="s">
        <v>54</v>
      </c>
      <c r="C61" s="60" t="s">
        <v>84</v>
      </c>
      <c r="D61" s="53" t="s">
        <v>67</v>
      </c>
      <c r="E61" s="53" t="s">
        <v>89</v>
      </c>
      <c r="F61" s="57">
        <v>166</v>
      </c>
      <c r="G61" s="57" t="s">
        <v>24</v>
      </c>
      <c r="H61" s="53">
        <v>9570</v>
      </c>
      <c r="I61" s="60" t="s">
        <v>27</v>
      </c>
      <c r="J61" s="53" t="s">
        <v>23</v>
      </c>
      <c r="K61" s="52">
        <v>700000</v>
      </c>
      <c r="L61" s="60" t="s">
        <v>167</v>
      </c>
      <c r="M61" s="60" t="s">
        <v>172</v>
      </c>
      <c r="N61" s="53" t="s">
        <v>87</v>
      </c>
      <c r="O61" s="53" t="s">
        <v>22</v>
      </c>
      <c r="P61" s="57" t="s">
        <v>39</v>
      </c>
      <c r="Q61" s="7"/>
      <c r="R61" s="7"/>
      <c r="S61" s="7"/>
    </row>
    <row r="62" spans="1:19" ht="55.5" customHeight="1" x14ac:dyDescent="0.25">
      <c r="A62" s="38">
        <v>261</v>
      </c>
      <c r="B62" s="57" t="s">
        <v>50</v>
      </c>
      <c r="C62" s="60" t="s">
        <v>93</v>
      </c>
      <c r="D62" s="53" t="s">
        <v>68</v>
      </c>
      <c r="E62" s="53" t="s">
        <v>89</v>
      </c>
      <c r="F62" s="57">
        <v>879</v>
      </c>
      <c r="G62" s="53" t="s">
        <v>96</v>
      </c>
      <c r="H62" s="53">
        <v>27935</v>
      </c>
      <c r="I62" s="60" t="s">
        <v>27</v>
      </c>
      <c r="J62" s="53" t="s">
        <v>23</v>
      </c>
      <c r="K62" s="52">
        <v>4800000</v>
      </c>
      <c r="L62" s="60" t="s">
        <v>167</v>
      </c>
      <c r="M62" s="60" t="s">
        <v>175</v>
      </c>
      <c r="N62" s="23" t="s">
        <v>87</v>
      </c>
      <c r="O62" s="23" t="s">
        <v>22</v>
      </c>
      <c r="P62" s="24" t="s">
        <v>39</v>
      </c>
      <c r="Q62" s="7"/>
      <c r="R62" s="7"/>
      <c r="S62" s="7"/>
    </row>
    <row r="63" spans="1:19" ht="55.5" customHeight="1" x14ac:dyDescent="0.25">
      <c r="A63" s="38">
        <v>262</v>
      </c>
      <c r="B63" s="20" t="s">
        <v>51</v>
      </c>
      <c r="C63" s="43" t="s">
        <v>91</v>
      </c>
      <c r="D63" s="40" t="s">
        <v>63</v>
      </c>
      <c r="E63" s="40" t="s">
        <v>89</v>
      </c>
      <c r="F63" s="43">
        <v>166</v>
      </c>
      <c r="G63" s="43" t="s">
        <v>24</v>
      </c>
      <c r="H63" s="53">
        <v>1020</v>
      </c>
      <c r="I63" s="60" t="s">
        <v>27</v>
      </c>
      <c r="J63" s="53" t="s">
        <v>23</v>
      </c>
      <c r="K63" s="61">
        <v>700000</v>
      </c>
      <c r="L63" s="60" t="s">
        <v>167</v>
      </c>
      <c r="M63" s="60" t="s">
        <v>172</v>
      </c>
      <c r="N63" s="23" t="s">
        <v>87</v>
      </c>
      <c r="O63" s="23" t="s">
        <v>22</v>
      </c>
      <c r="P63" s="24" t="s">
        <v>39</v>
      </c>
      <c r="Q63" s="7"/>
      <c r="R63" s="7"/>
      <c r="S63" s="7"/>
    </row>
    <row r="64" spans="1:19" ht="55.5" customHeight="1" x14ac:dyDescent="0.25">
      <c r="A64" s="38">
        <v>263</v>
      </c>
      <c r="B64" s="43" t="s">
        <v>55</v>
      </c>
      <c r="C64" s="20" t="s">
        <v>92</v>
      </c>
      <c r="D64" s="40" t="s">
        <v>61</v>
      </c>
      <c r="E64" s="40" t="s">
        <v>89</v>
      </c>
      <c r="F64" s="43">
        <v>796</v>
      </c>
      <c r="G64" s="43" t="s">
        <v>28</v>
      </c>
      <c r="H64" s="53">
        <v>56880</v>
      </c>
      <c r="I64" s="60" t="s">
        <v>27</v>
      </c>
      <c r="J64" s="53" t="s">
        <v>23</v>
      </c>
      <c r="K64" s="52">
        <v>800000</v>
      </c>
      <c r="L64" s="60" t="s">
        <v>167</v>
      </c>
      <c r="M64" s="60" t="s">
        <v>172</v>
      </c>
      <c r="N64" s="32" t="s">
        <v>87</v>
      </c>
      <c r="O64" s="32" t="s">
        <v>22</v>
      </c>
      <c r="P64" s="33" t="s">
        <v>39</v>
      </c>
      <c r="Q64" s="7"/>
      <c r="R64" s="7"/>
      <c r="S64" s="7"/>
    </row>
    <row r="65" spans="1:19" ht="55.5" customHeight="1" x14ac:dyDescent="0.25">
      <c r="A65" s="38">
        <v>264</v>
      </c>
      <c r="B65" s="43" t="s">
        <v>49</v>
      </c>
      <c r="C65" s="43" t="s">
        <v>62</v>
      </c>
      <c r="D65" s="40" t="s">
        <v>60</v>
      </c>
      <c r="E65" s="40" t="s">
        <v>89</v>
      </c>
      <c r="F65" s="43">
        <v>166</v>
      </c>
      <c r="G65" s="43" t="s">
        <v>24</v>
      </c>
      <c r="H65" s="53">
        <v>25575</v>
      </c>
      <c r="I65" s="60" t="s">
        <v>27</v>
      </c>
      <c r="J65" s="53" t="s">
        <v>23</v>
      </c>
      <c r="K65" s="52">
        <v>3200000</v>
      </c>
      <c r="L65" s="60" t="s">
        <v>167</v>
      </c>
      <c r="M65" s="60" t="s">
        <v>172</v>
      </c>
      <c r="N65" s="23" t="s">
        <v>87</v>
      </c>
      <c r="O65" s="23" t="s">
        <v>22</v>
      </c>
      <c r="P65" s="24" t="s">
        <v>39</v>
      </c>
      <c r="Q65" s="7"/>
      <c r="R65" s="7"/>
      <c r="S65" s="7"/>
    </row>
    <row r="66" spans="1:19" ht="55.5" customHeight="1" x14ac:dyDescent="0.25">
      <c r="A66" s="38">
        <v>265</v>
      </c>
      <c r="B66" s="60" t="s">
        <v>45</v>
      </c>
      <c r="C66" s="20" t="s">
        <v>90</v>
      </c>
      <c r="D66" s="53" t="s">
        <v>64</v>
      </c>
      <c r="E66" s="53" t="s">
        <v>89</v>
      </c>
      <c r="F66" s="57">
        <v>166</v>
      </c>
      <c r="G66" s="57" t="s">
        <v>24</v>
      </c>
      <c r="H66" s="53">
        <v>8200</v>
      </c>
      <c r="I66" s="60" t="s">
        <v>27</v>
      </c>
      <c r="J66" s="53" t="s">
        <v>23</v>
      </c>
      <c r="K66" s="61">
        <v>2500000</v>
      </c>
      <c r="L66" s="60" t="s">
        <v>167</v>
      </c>
      <c r="M66" s="60" t="s">
        <v>172</v>
      </c>
      <c r="N66" s="23" t="s">
        <v>87</v>
      </c>
      <c r="O66" s="23" t="s">
        <v>22</v>
      </c>
      <c r="P66" s="24" t="s">
        <v>39</v>
      </c>
      <c r="Q66" s="7"/>
      <c r="R66" s="7"/>
      <c r="S66" s="7"/>
    </row>
    <row r="67" spans="1:19" ht="55.5" customHeight="1" x14ac:dyDescent="0.25">
      <c r="A67" s="38">
        <v>266</v>
      </c>
      <c r="B67" s="57" t="s">
        <v>50</v>
      </c>
      <c r="C67" s="57" t="s">
        <v>59</v>
      </c>
      <c r="D67" s="53" t="s">
        <v>57</v>
      </c>
      <c r="E67" s="53" t="s">
        <v>58</v>
      </c>
      <c r="F67" s="57">
        <v>796</v>
      </c>
      <c r="G67" s="57" t="s">
        <v>28</v>
      </c>
      <c r="H67" s="53">
        <v>28320</v>
      </c>
      <c r="I67" s="60" t="s">
        <v>27</v>
      </c>
      <c r="J67" s="53" t="s">
        <v>23</v>
      </c>
      <c r="K67" s="61">
        <v>900000</v>
      </c>
      <c r="L67" s="60" t="s">
        <v>167</v>
      </c>
      <c r="M67" s="60" t="s">
        <v>172</v>
      </c>
      <c r="N67" s="23" t="s">
        <v>87</v>
      </c>
      <c r="O67" s="23" t="s">
        <v>22</v>
      </c>
      <c r="P67" s="24" t="s">
        <v>39</v>
      </c>
      <c r="Q67" s="7"/>
      <c r="R67" s="7"/>
      <c r="S67" s="7"/>
    </row>
    <row r="68" spans="1:19" ht="55.5" customHeight="1" x14ac:dyDescent="0.25">
      <c r="A68" s="38">
        <v>267</v>
      </c>
      <c r="B68" s="53" t="s">
        <v>52</v>
      </c>
      <c r="C68" s="60" t="s">
        <v>180</v>
      </c>
      <c r="D68" s="53" t="s">
        <v>134</v>
      </c>
      <c r="E68" s="53" t="s">
        <v>89</v>
      </c>
      <c r="F68" s="53">
        <v>166</v>
      </c>
      <c r="G68" s="53" t="s">
        <v>24</v>
      </c>
      <c r="H68" s="53">
        <v>7450</v>
      </c>
      <c r="I68" s="60" t="s">
        <v>27</v>
      </c>
      <c r="J68" s="53" t="s">
        <v>23</v>
      </c>
      <c r="K68" s="52">
        <v>2700000</v>
      </c>
      <c r="L68" s="60" t="s">
        <v>167</v>
      </c>
      <c r="M68" s="60" t="s">
        <v>172</v>
      </c>
      <c r="N68" s="23" t="s">
        <v>87</v>
      </c>
      <c r="O68" s="23" t="s">
        <v>22</v>
      </c>
      <c r="P68" s="24" t="s">
        <v>39</v>
      </c>
      <c r="Q68" s="7"/>
      <c r="R68" s="7"/>
      <c r="S68" s="7"/>
    </row>
    <row r="69" spans="1:19" ht="55.5" customHeight="1" x14ac:dyDescent="0.25">
      <c r="A69" s="57">
        <v>268</v>
      </c>
      <c r="B69" s="36" t="s">
        <v>50</v>
      </c>
      <c r="C69" s="35" t="s">
        <v>93</v>
      </c>
      <c r="D69" s="48" t="s">
        <v>176</v>
      </c>
      <c r="E69" s="35" t="s">
        <v>89</v>
      </c>
      <c r="F69" s="36">
        <v>796</v>
      </c>
      <c r="G69" s="36" t="s">
        <v>28</v>
      </c>
      <c r="H69" s="62">
        <v>100000</v>
      </c>
      <c r="I69" s="37" t="s">
        <v>27</v>
      </c>
      <c r="J69" s="35" t="s">
        <v>23</v>
      </c>
      <c r="K69" s="63">
        <v>4130000</v>
      </c>
      <c r="L69" s="60" t="s">
        <v>167</v>
      </c>
      <c r="M69" s="60" t="s">
        <v>171</v>
      </c>
      <c r="N69" s="53" t="s">
        <v>87</v>
      </c>
      <c r="O69" s="53" t="s">
        <v>22</v>
      </c>
      <c r="P69" s="57" t="s">
        <v>39</v>
      </c>
      <c r="Q69" s="7"/>
      <c r="R69" s="7"/>
      <c r="S69" s="7"/>
    </row>
    <row r="70" spans="1:19" ht="67.5" customHeight="1" x14ac:dyDescent="0.25">
      <c r="A70" s="38">
        <v>269</v>
      </c>
      <c r="B70" s="46" t="s">
        <v>159</v>
      </c>
      <c r="C70" s="46" t="s">
        <v>155</v>
      </c>
      <c r="D70" s="41" t="s">
        <v>156</v>
      </c>
      <c r="E70" s="50" t="s">
        <v>121</v>
      </c>
      <c r="F70" s="46">
        <v>879</v>
      </c>
      <c r="G70" s="46" t="s">
        <v>157</v>
      </c>
      <c r="H70" s="46">
        <v>51960</v>
      </c>
      <c r="I70" s="46">
        <v>25401000000</v>
      </c>
      <c r="J70" s="46" t="s">
        <v>23</v>
      </c>
      <c r="K70" s="49">
        <v>4000000</v>
      </c>
      <c r="L70" s="42" t="s">
        <v>167</v>
      </c>
      <c r="M70" s="42" t="s">
        <v>144</v>
      </c>
      <c r="N70" s="41" t="s">
        <v>87</v>
      </c>
      <c r="O70" s="46" t="s">
        <v>39</v>
      </c>
      <c r="P70" s="46" t="s">
        <v>39</v>
      </c>
      <c r="Q70" s="7"/>
      <c r="R70" s="7"/>
      <c r="S70" s="7"/>
    </row>
    <row r="71" spans="1:19" ht="55.5" customHeight="1" x14ac:dyDescent="0.25">
      <c r="A71" s="38">
        <v>270</v>
      </c>
      <c r="B71" s="53" t="s">
        <v>123</v>
      </c>
      <c r="C71" s="57" t="s">
        <v>181</v>
      </c>
      <c r="D71" s="53" t="s">
        <v>124</v>
      </c>
      <c r="E71" s="53" t="s">
        <v>122</v>
      </c>
      <c r="F71" s="57">
        <v>876</v>
      </c>
      <c r="G71" s="53" t="s">
        <v>56</v>
      </c>
      <c r="H71" s="17">
        <v>1</v>
      </c>
      <c r="I71" s="60" t="s">
        <v>27</v>
      </c>
      <c r="J71" s="53" t="s">
        <v>23</v>
      </c>
      <c r="K71" s="52">
        <v>2500000</v>
      </c>
      <c r="L71" s="44" t="s">
        <v>167</v>
      </c>
      <c r="M71" s="44" t="s">
        <v>173</v>
      </c>
      <c r="N71" s="29" t="s">
        <v>87</v>
      </c>
      <c r="O71" s="29" t="s">
        <v>22</v>
      </c>
      <c r="P71" s="30" t="s">
        <v>39</v>
      </c>
      <c r="Q71" s="7"/>
      <c r="R71" s="7"/>
      <c r="S71" s="7"/>
    </row>
    <row r="72" spans="1:19" ht="63" customHeight="1" x14ac:dyDescent="0.25">
      <c r="A72" s="38">
        <v>271</v>
      </c>
      <c r="B72" s="53" t="s">
        <v>70</v>
      </c>
      <c r="C72" s="57" t="s">
        <v>127</v>
      </c>
      <c r="D72" s="22" t="s">
        <v>108</v>
      </c>
      <c r="E72" s="53" t="s">
        <v>122</v>
      </c>
      <c r="F72" s="57">
        <v>876</v>
      </c>
      <c r="G72" s="53" t="s">
        <v>56</v>
      </c>
      <c r="H72" s="17">
        <v>1</v>
      </c>
      <c r="I72" s="60" t="s">
        <v>27</v>
      </c>
      <c r="J72" s="53" t="s">
        <v>23</v>
      </c>
      <c r="K72" s="61">
        <v>300000</v>
      </c>
      <c r="L72" s="44" t="s">
        <v>167</v>
      </c>
      <c r="M72" s="44" t="s">
        <v>171</v>
      </c>
      <c r="N72" s="23" t="s">
        <v>87</v>
      </c>
      <c r="O72" s="23" t="s">
        <v>39</v>
      </c>
      <c r="P72" s="24" t="s">
        <v>39</v>
      </c>
      <c r="Q72" s="7"/>
      <c r="R72" s="7"/>
      <c r="S72" s="7"/>
    </row>
    <row r="73" spans="1:19" ht="75.75" customHeight="1" x14ac:dyDescent="0.25">
      <c r="A73" s="57">
        <v>272</v>
      </c>
      <c r="B73" s="57" t="s">
        <v>109</v>
      </c>
      <c r="C73" s="60" t="s">
        <v>110</v>
      </c>
      <c r="D73" s="53" t="s">
        <v>111</v>
      </c>
      <c r="E73" s="53" t="s">
        <v>146</v>
      </c>
      <c r="F73" s="53">
        <v>796</v>
      </c>
      <c r="G73" s="53" t="s">
        <v>28</v>
      </c>
      <c r="H73" s="53">
        <v>51</v>
      </c>
      <c r="I73" s="60" t="s">
        <v>27</v>
      </c>
      <c r="J73" s="53" t="s">
        <v>23</v>
      </c>
      <c r="K73" s="28">
        <v>800000</v>
      </c>
      <c r="L73" s="60" t="s">
        <v>167</v>
      </c>
      <c r="M73" s="60" t="s">
        <v>171</v>
      </c>
      <c r="N73" s="53" t="s">
        <v>87</v>
      </c>
      <c r="O73" s="53" t="s">
        <v>22</v>
      </c>
      <c r="P73" s="57" t="s">
        <v>39</v>
      </c>
      <c r="Q73" s="7"/>
      <c r="R73" s="7"/>
      <c r="S73" s="7"/>
    </row>
    <row r="74" spans="1:19" ht="83.25" customHeight="1" x14ac:dyDescent="0.25">
      <c r="A74" s="38">
        <v>273</v>
      </c>
      <c r="B74" s="60" t="s">
        <v>113</v>
      </c>
      <c r="C74" s="60" t="s">
        <v>114</v>
      </c>
      <c r="D74" s="17" t="s">
        <v>115</v>
      </c>
      <c r="E74" s="53" t="s">
        <v>122</v>
      </c>
      <c r="F74" s="53">
        <v>113</v>
      </c>
      <c r="G74" s="57" t="s">
        <v>116</v>
      </c>
      <c r="H74" s="51">
        <v>3392.25</v>
      </c>
      <c r="I74" s="60" t="s">
        <v>27</v>
      </c>
      <c r="J74" s="53" t="s">
        <v>23</v>
      </c>
      <c r="K74" s="52">
        <v>3000000</v>
      </c>
      <c r="L74" s="60" t="s">
        <v>167</v>
      </c>
      <c r="M74" s="60" t="s">
        <v>171</v>
      </c>
      <c r="N74" s="23" t="s">
        <v>87</v>
      </c>
      <c r="O74" s="23" t="s">
        <v>22</v>
      </c>
      <c r="P74" s="24" t="s">
        <v>39</v>
      </c>
      <c r="Q74" s="7"/>
      <c r="R74" s="7"/>
      <c r="S74" s="7"/>
    </row>
    <row r="75" spans="1:19" ht="17.25" customHeight="1" x14ac:dyDescent="0.25">
      <c r="A75" s="91" t="s">
        <v>142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1"/>
      <c r="Q75" s="7"/>
      <c r="R75" s="7"/>
      <c r="S75" s="7"/>
    </row>
    <row r="76" spans="1:19" ht="72" customHeight="1" x14ac:dyDescent="0.25">
      <c r="A76" s="38">
        <v>274</v>
      </c>
      <c r="B76" s="20" t="s">
        <v>125</v>
      </c>
      <c r="C76" s="33" t="s">
        <v>130</v>
      </c>
      <c r="D76" s="32" t="s">
        <v>126</v>
      </c>
      <c r="E76" s="32" t="s">
        <v>121</v>
      </c>
      <c r="F76" s="33">
        <v>879</v>
      </c>
      <c r="G76" s="32" t="s">
        <v>96</v>
      </c>
      <c r="H76" s="32">
        <v>1600</v>
      </c>
      <c r="I76" s="31" t="s">
        <v>27</v>
      </c>
      <c r="J76" s="32" t="s">
        <v>23</v>
      </c>
      <c r="K76" s="34">
        <v>1000000</v>
      </c>
      <c r="L76" s="31" t="s">
        <v>143</v>
      </c>
      <c r="M76" s="31" t="s">
        <v>144</v>
      </c>
      <c r="N76" s="32" t="s">
        <v>87</v>
      </c>
      <c r="O76" s="32" t="s">
        <v>39</v>
      </c>
      <c r="P76" s="33" t="s">
        <v>39</v>
      </c>
      <c r="Q76" s="7"/>
      <c r="R76" s="7"/>
      <c r="S76" s="7"/>
    </row>
    <row r="77" spans="1:19" ht="64.5" customHeight="1" x14ac:dyDescent="0.25">
      <c r="A77" s="38">
        <v>275</v>
      </c>
      <c r="B77" s="37" t="s">
        <v>131</v>
      </c>
      <c r="C77" s="47" t="s">
        <v>145</v>
      </c>
      <c r="D77" s="32" t="s">
        <v>132</v>
      </c>
      <c r="E77" s="32" t="s">
        <v>121</v>
      </c>
      <c r="F77" s="32">
        <v>778</v>
      </c>
      <c r="G77" s="32" t="s">
        <v>133</v>
      </c>
      <c r="H77" s="32">
        <v>3700</v>
      </c>
      <c r="I77" s="31" t="s">
        <v>27</v>
      </c>
      <c r="J77" s="32" t="s">
        <v>23</v>
      </c>
      <c r="K77" s="34">
        <v>1500000</v>
      </c>
      <c r="L77" s="60" t="s">
        <v>143</v>
      </c>
      <c r="M77" s="60" t="s">
        <v>144</v>
      </c>
      <c r="N77" s="32" t="s">
        <v>87</v>
      </c>
      <c r="O77" s="32" t="s">
        <v>39</v>
      </c>
      <c r="P77" s="33" t="s">
        <v>39</v>
      </c>
      <c r="Q77" s="7"/>
      <c r="R77" s="7"/>
      <c r="S77" s="7"/>
    </row>
    <row r="78" spans="1:19" ht="17.25" customHeight="1" x14ac:dyDescent="0.25">
      <c r="A78" s="91" t="s">
        <v>174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  <c r="Q78" s="7"/>
      <c r="R78" s="7"/>
      <c r="S78" s="7"/>
    </row>
    <row r="79" spans="1:19" ht="69" customHeight="1" x14ac:dyDescent="0.25">
      <c r="A79" s="38">
        <v>276</v>
      </c>
      <c r="B79" s="20" t="s">
        <v>125</v>
      </c>
      <c r="C79" s="33" t="s">
        <v>130</v>
      </c>
      <c r="D79" s="32" t="s">
        <v>126</v>
      </c>
      <c r="E79" s="32" t="s">
        <v>121</v>
      </c>
      <c r="F79" s="33">
        <v>879</v>
      </c>
      <c r="G79" s="32" t="s">
        <v>96</v>
      </c>
      <c r="H79" s="32">
        <v>1600</v>
      </c>
      <c r="I79" s="31" t="s">
        <v>27</v>
      </c>
      <c r="J79" s="32" t="s">
        <v>23</v>
      </c>
      <c r="K79" s="34">
        <v>1200000</v>
      </c>
      <c r="L79" s="31" t="s">
        <v>182</v>
      </c>
      <c r="M79" s="31" t="s">
        <v>183</v>
      </c>
      <c r="N79" s="32" t="s">
        <v>87</v>
      </c>
      <c r="O79" s="32" t="s">
        <v>39</v>
      </c>
      <c r="P79" s="33" t="s">
        <v>39</v>
      </c>
      <c r="Q79" s="7"/>
      <c r="R79" s="7"/>
      <c r="S79" s="7"/>
    </row>
    <row r="80" spans="1:19" ht="63.75" customHeight="1" x14ac:dyDescent="0.25">
      <c r="A80" s="38">
        <v>277</v>
      </c>
      <c r="B80" s="37" t="s">
        <v>131</v>
      </c>
      <c r="C80" s="47" t="s">
        <v>145</v>
      </c>
      <c r="D80" s="23" t="s">
        <v>132</v>
      </c>
      <c r="E80" s="23" t="s">
        <v>121</v>
      </c>
      <c r="F80" s="23">
        <v>778</v>
      </c>
      <c r="G80" s="23" t="s">
        <v>133</v>
      </c>
      <c r="H80" s="23">
        <v>3700</v>
      </c>
      <c r="I80" s="27" t="s">
        <v>27</v>
      </c>
      <c r="J80" s="23" t="s">
        <v>23</v>
      </c>
      <c r="K80" s="25">
        <v>1700000</v>
      </c>
      <c r="L80" s="27" t="s">
        <v>184</v>
      </c>
      <c r="M80" s="27" t="s">
        <v>183</v>
      </c>
      <c r="N80" s="23" t="s">
        <v>87</v>
      </c>
      <c r="O80" s="23" t="s">
        <v>39</v>
      </c>
      <c r="P80" s="24" t="s">
        <v>39</v>
      </c>
      <c r="Q80" s="7"/>
      <c r="R80" s="7"/>
      <c r="S80" s="7"/>
    </row>
    <row r="81" spans="1:19" ht="17.25" customHeight="1" x14ac:dyDescent="0.25">
      <c r="A81" s="91" t="s">
        <v>136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1"/>
      <c r="Q81" s="7"/>
      <c r="R81" s="7"/>
      <c r="S81" s="7"/>
    </row>
    <row r="82" spans="1:19" ht="66" customHeight="1" x14ac:dyDescent="0.25">
      <c r="A82" s="66" t="s">
        <v>189</v>
      </c>
      <c r="B82" s="66" t="s">
        <v>185</v>
      </c>
      <c r="C82" s="67" t="s">
        <v>186</v>
      </c>
      <c r="D82" s="54" t="s">
        <v>187</v>
      </c>
      <c r="E82" s="54" t="s">
        <v>121</v>
      </c>
      <c r="F82" s="56">
        <v>879</v>
      </c>
      <c r="G82" s="54" t="s">
        <v>96</v>
      </c>
      <c r="H82" s="54">
        <v>290</v>
      </c>
      <c r="I82" s="42" t="s">
        <v>27</v>
      </c>
      <c r="J82" s="42" t="s">
        <v>23</v>
      </c>
      <c r="K82" s="49">
        <v>1395269.64</v>
      </c>
      <c r="L82" s="42" t="s">
        <v>139</v>
      </c>
      <c r="M82" s="42" t="s">
        <v>188</v>
      </c>
      <c r="N82" s="54" t="s">
        <v>87</v>
      </c>
      <c r="O82" s="54" t="s">
        <v>39</v>
      </c>
      <c r="P82" s="54" t="s">
        <v>39</v>
      </c>
    </row>
    <row r="83" spans="1:19" ht="66" customHeight="1" x14ac:dyDescent="0.25">
      <c r="A83" s="37">
        <v>287</v>
      </c>
      <c r="B83" s="37" t="s">
        <v>190</v>
      </c>
      <c r="C83" s="37" t="s">
        <v>192</v>
      </c>
      <c r="D83" s="37" t="s">
        <v>191</v>
      </c>
      <c r="E83" s="37" t="s">
        <v>121</v>
      </c>
      <c r="F83" s="37">
        <v>778</v>
      </c>
      <c r="G83" s="37" t="s">
        <v>133</v>
      </c>
      <c r="H83" s="37">
        <v>70</v>
      </c>
      <c r="I83" s="37" t="s">
        <v>27</v>
      </c>
      <c r="J83" s="37" t="s">
        <v>23</v>
      </c>
      <c r="K83" s="49">
        <v>1600027.33</v>
      </c>
      <c r="L83" s="37" t="s">
        <v>139</v>
      </c>
      <c r="M83" s="37" t="s">
        <v>188</v>
      </c>
      <c r="N83" s="37" t="s">
        <v>87</v>
      </c>
      <c r="O83" s="37" t="s">
        <v>39</v>
      </c>
      <c r="P83" s="37" t="s">
        <v>39</v>
      </c>
    </row>
    <row r="84" spans="1:19" ht="93" customHeight="1" x14ac:dyDescent="0.25">
      <c r="A84" s="66" t="s">
        <v>194</v>
      </c>
      <c r="B84" s="57" t="s">
        <v>85</v>
      </c>
      <c r="C84" s="57" t="s">
        <v>101</v>
      </c>
      <c r="D84" s="53" t="s">
        <v>82</v>
      </c>
      <c r="E84" s="53" t="s">
        <v>36</v>
      </c>
      <c r="F84" s="57">
        <v>876</v>
      </c>
      <c r="G84" s="53" t="s">
        <v>56</v>
      </c>
      <c r="H84" s="53">
        <v>1</v>
      </c>
      <c r="I84" s="60" t="s">
        <v>27</v>
      </c>
      <c r="J84" s="53" t="s">
        <v>23</v>
      </c>
      <c r="K84" s="52">
        <v>3337425.24</v>
      </c>
      <c r="L84" s="60" t="s">
        <v>139</v>
      </c>
      <c r="M84" s="60" t="s">
        <v>196</v>
      </c>
      <c r="N84" s="69" t="s">
        <v>35</v>
      </c>
      <c r="O84" s="53" t="s">
        <v>22</v>
      </c>
      <c r="P84" s="57" t="s">
        <v>22</v>
      </c>
    </row>
    <row r="85" spans="1:19" s="68" customFormat="1" ht="102.75" customHeight="1" x14ac:dyDescent="0.25">
      <c r="A85" s="37" t="s">
        <v>195</v>
      </c>
      <c r="B85" s="37" t="s">
        <v>197</v>
      </c>
      <c r="C85" s="37" t="s">
        <v>198</v>
      </c>
      <c r="D85" s="37" t="s">
        <v>199</v>
      </c>
      <c r="E85" s="37" t="s">
        <v>200</v>
      </c>
      <c r="F85" s="37" t="s">
        <v>201</v>
      </c>
      <c r="G85" s="37" t="s">
        <v>97</v>
      </c>
      <c r="H85" s="37" t="s">
        <v>202</v>
      </c>
      <c r="I85" s="37" t="s">
        <v>27</v>
      </c>
      <c r="J85" s="37" t="s">
        <v>23</v>
      </c>
      <c r="K85" s="49">
        <v>7000000</v>
      </c>
      <c r="L85" s="60" t="s">
        <v>139</v>
      </c>
      <c r="M85" s="60" t="s">
        <v>204</v>
      </c>
      <c r="N85" s="37" t="s">
        <v>203</v>
      </c>
      <c r="O85" s="37" t="s">
        <v>22</v>
      </c>
      <c r="P85" s="37" t="s">
        <v>22</v>
      </c>
    </row>
    <row r="86" spans="1:19" ht="76.5" x14ac:dyDescent="0.25">
      <c r="A86" s="37" t="s">
        <v>205</v>
      </c>
      <c r="B86" s="37" t="s">
        <v>190</v>
      </c>
      <c r="C86" s="37" t="s">
        <v>206</v>
      </c>
      <c r="D86" s="37" t="s">
        <v>207</v>
      </c>
      <c r="E86" s="37" t="s">
        <v>121</v>
      </c>
      <c r="F86" s="37">
        <v>778</v>
      </c>
      <c r="G86" s="37" t="s">
        <v>133</v>
      </c>
      <c r="H86" s="37" t="s">
        <v>208</v>
      </c>
      <c r="I86" s="37" t="s">
        <v>27</v>
      </c>
      <c r="J86" s="37" t="s">
        <v>23</v>
      </c>
      <c r="K86" s="52">
        <v>577898.32999999996</v>
      </c>
      <c r="L86" s="37" t="s">
        <v>139</v>
      </c>
      <c r="M86" s="37" t="s">
        <v>188</v>
      </c>
      <c r="N86" s="37" t="s">
        <v>87</v>
      </c>
      <c r="O86" s="37" t="s">
        <v>39</v>
      </c>
      <c r="P86" s="37" t="s">
        <v>39</v>
      </c>
    </row>
    <row r="87" spans="1:19" ht="76.5" x14ac:dyDescent="0.25">
      <c r="A87" s="37" t="s">
        <v>209</v>
      </c>
      <c r="B87" s="37" t="s">
        <v>190</v>
      </c>
      <c r="C87" s="37" t="s">
        <v>210</v>
      </c>
      <c r="D87" s="37" t="s">
        <v>211</v>
      </c>
      <c r="E87" s="37" t="s">
        <v>121</v>
      </c>
      <c r="F87" s="37">
        <v>778</v>
      </c>
      <c r="G87" s="37" t="s">
        <v>133</v>
      </c>
      <c r="H87" s="37" t="s">
        <v>212</v>
      </c>
      <c r="I87" s="37" t="s">
        <v>27</v>
      </c>
      <c r="J87" s="37" t="s">
        <v>23</v>
      </c>
      <c r="K87" s="52">
        <v>193974.87</v>
      </c>
      <c r="L87" s="37" t="s">
        <v>139</v>
      </c>
      <c r="M87" s="37" t="s">
        <v>188</v>
      </c>
      <c r="N87" s="37" t="s">
        <v>87</v>
      </c>
      <c r="O87" s="37" t="s">
        <v>39</v>
      </c>
      <c r="P87" s="37" t="s">
        <v>39</v>
      </c>
    </row>
    <row r="88" spans="1:19" ht="76.5" x14ac:dyDescent="0.25">
      <c r="A88" s="37" t="s">
        <v>213</v>
      </c>
      <c r="B88" s="37" t="s">
        <v>190</v>
      </c>
      <c r="C88" s="37" t="s">
        <v>214</v>
      </c>
      <c r="D88" s="37" t="s">
        <v>215</v>
      </c>
      <c r="E88" s="37" t="s">
        <v>121</v>
      </c>
      <c r="F88" s="37">
        <v>778</v>
      </c>
      <c r="G88" s="37" t="s">
        <v>133</v>
      </c>
      <c r="H88" s="37" t="s">
        <v>216</v>
      </c>
      <c r="I88" s="37" t="s">
        <v>27</v>
      </c>
      <c r="J88" s="37" t="s">
        <v>23</v>
      </c>
      <c r="K88" s="52">
        <v>1309542.1299999999</v>
      </c>
      <c r="L88" s="37" t="s">
        <v>139</v>
      </c>
      <c r="M88" s="37" t="s">
        <v>165</v>
      </c>
      <c r="N88" s="37" t="s">
        <v>87</v>
      </c>
      <c r="O88" s="37" t="s">
        <v>22</v>
      </c>
      <c r="P88" s="37" t="s">
        <v>39</v>
      </c>
    </row>
    <row r="89" spans="1:19" ht="76.5" x14ac:dyDescent="0.25">
      <c r="A89" s="37" t="s">
        <v>217</v>
      </c>
      <c r="B89" s="37" t="s">
        <v>190</v>
      </c>
      <c r="C89" s="37" t="s">
        <v>218</v>
      </c>
      <c r="D89" s="37" t="s">
        <v>219</v>
      </c>
      <c r="E89" s="37" t="s">
        <v>121</v>
      </c>
      <c r="F89" s="37">
        <v>778</v>
      </c>
      <c r="G89" s="37" t="s">
        <v>133</v>
      </c>
      <c r="H89" s="37" t="s">
        <v>220</v>
      </c>
      <c r="I89" s="37" t="s">
        <v>27</v>
      </c>
      <c r="J89" s="37" t="s">
        <v>23</v>
      </c>
      <c r="K89" s="52">
        <v>398519.6</v>
      </c>
      <c r="L89" s="37" t="s">
        <v>139</v>
      </c>
      <c r="M89" s="37" t="s">
        <v>165</v>
      </c>
      <c r="N89" s="37" t="s">
        <v>87</v>
      </c>
      <c r="O89" s="37" t="s">
        <v>22</v>
      </c>
      <c r="P89" s="37" t="s">
        <v>39</v>
      </c>
    </row>
    <row r="90" spans="1:19" ht="76.5" x14ac:dyDescent="0.25">
      <c r="A90" s="37" t="s">
        <v>221</v>
      </c>
      <c r="B90" s="37" t="s">
        <v>190</v>
      </c>
      <c r="C90" s="37" t="s">
        <v>222</v>
      </c>
      <c r="D90" s="37" t="s">
        <v>224</v>
      </c>
      <c r="E90" s="37" t="s">
        <v>121</v>
      </c>
      <c r="F90" s="37">
        <v>778</v>
      </c>
      <c r="G90" s="37" t="s">
        <v>133</v>
      </c>
      <c r="H90" s="37" t="s">
        <v>223</v>
      </c>
      <c r="I90" s="37" t="s">
        <v>27</v>
      </c>
      <c r="J90" s="37" t="s">
        <v>23</v>
      </c>
      <c r="K90" s="52">
        <v>1390430.81</v>
      </c>
      <c r="L90" s="37" t="s">
        <v>139</v>
      </c>
      <c r="M90" s="37" t="s">
        <v>165</v>
      </c>
      <c r="N90" s="37" t="s">
        <v>87</v>
      </c>
      <c r="O90" s="37" t="s">
        <v>22</v>
      </c>
      <c r="P90" s="37" t="s">
        <v>39</v>
      </c>
    </row>
    <row r="91" spans="1:19" ht="76.5" x14ac:dyDescent="0.25">
      <c r="A91" s="37">
        <v>295</v>
      </c>
      <c r="B91" s="37" t="s">
        <v>190</v>
      </c>
      <c r="C91" s="37" t="s">
        <v>225</v>
      </c>
      <c r="D91" s="37" t="s">
        <v>226</v>
      </c>
      <c r="E91" s="37" t="s">
        <v>121</v>
      </c>
      <c r="F91" s="37">
        <f t="shared" ref="F91:G91" si="0">F82</f>
        <v>879</v>
      </c>
      <c r="G91" s="37" t="str">
        <f t="shared" si="0"/>
        <v>усл. шт.</v>
      </c>
      <c r="H91" s="37" t="s">
        <v>227</v>
      </c>
      <c r="I91" s="37" t="str">
        <f>$I$90</f>
        <v>25401000000</v>
      </c>
      <c r="J91" s="37" t="s">
        <v>23</v>
      </c>
      <c r="K91" s="52">
        <v>3410810.64</v>
      </c>
      <c r="L91" s="37" t="s">
        <v>139</v>
      </c>
      <c r="M91" s="37" t="s">
        <v>165</v>
      </c>
      <c r="N91" s="37" t="str">
        <f>$N$90</f>
        <v>запрос котировок в электронной форме</v>
      </c>
      <c r="O91" s="37" t="s">
        <v>22</v>
      </c>
      <c r="P91" s="37" t="s">
        <v>39</v>
      </c>
    </row>
    <row r="92" spans="1:19" ht="61.5" customHeight="1" x14ac:dyDescent="0.25">
      <c r="A92" s="37">
        <v>296</v>
      </c>
      <c r="B92" s="37" t="s">
        <v>185</v>
      </c>
      <c r="C92" s="37" t="s">
        <v>228</v>
      </c>
      <c r="D92" s="37" t="s">
        <v>187</v>
      </c>
      <c r="E92" s="37" t="s">
        <v>121</v>
      </c>
      <c r="F92" s="37" t="s">
        <v>233</v>
      </c>
      <c r="G92" s="37" t="s">
        <v>232</v>
      </c>
      <c r="H92" s="37" t="s">
        <v>234</v>
      </c>
      <c r="I92" s="37" t="s">
        <v>27</v>
      </c>
      <c r="J92" s="37" t="s">
        <v>23</v>
      </c>
      <c r="K92" s="52">
        <v>350970.03</v>
      </c>
      <c r="L92" s="37" t="s">
        <v>139</v>
      </c>
      <c r="M92" s="37" t="s">
        <v>231</v>
      </c>
      <c r="N92" s="37" t="str">
        <f>$N$91</f>
        <v>запрос котировок в электронной форме</v>
      </c>
      <c r="O92" s="37" t="s">
        <v>22</v>
      </c>
      <c r="P92" s="37" t="s">
        <v>39</v>
      </c>
    </row>
    <row r="93" spans="1:19" ht="61.5" customHeight="1" x14ac:dyDescent="0.25">
      <c r="A93" s="37">
        <v>297</v>
      </c>
      <c r="B93" s="37" t="s">
        <v>185</v>
      </c>
      <c r="C93" s="37" t="s">
        <v>229</v>
      </c>
      <c r="D93" s="37" t="s">
        <v>230</v>
      </c>
      <c r="E93" s="37" t="s">
        <v>121</v>
      </c>
      <c r="F93" s="37">
        <v>778</v>
      </c>
      <c r="G93" s="37" t="s">
        <v>133</v>
      </c>
      <c r="H93" s="37">
        <v>18</v>
      </c>
      <c r="I93" s="37" t="s">
        <v>27</v>
      </c>
      <c r="J93" s="37" t="s">
        <v>23</v>
      </c>
      <c r="K93" s="52">
        <v>793528.38</v>
      </c>
      <c r="L93" s="37" t="s">
        <v>139</v>
      </c>
      <c r="M93" s="37" t="s">
        <v>231</v>
      </c>
      <c r="N93" s="37" t="s">
        <v>87</v>
      </c>
      <c r="O93" s="37" t="s">
        <v>22</v>
      </c>
      <c r="P93" s="37" t="s">
        <v>39</v>
      </c>
    </row>
    <row r="94" spans="1:19" ht="76.5" customHeight="1" x14ac:dyDescent="0.25">
      <c r="A94" s="37" t="s">
        <v>235</v>
      </c>
      <c r="B94" s="53" t="s">
        <v>238</v>
      </c>
      <c r="C94" s="57" t="s">
        <v>239</v>
      </c>
      <c r="D94" s="37" t="s">
        <v>237</v>
      </c>
      <c r="E94" s="53" t="s">
        <v>240</v>
      </c>
      <c r="F94" s="57">
        <v>876</v>
      </c>
      <c r="G94" s="53" t="s">
        <v>56</v>
      </c>
      <c r="H94" s="17">
        <v>1</v>
      </c>
      <c r="I94" s="60" t="s">
        <v>27</v>
      </c>
      <c r="J94" s="53" t="s">
        <v>23</v>
      </c>
      <c r="K94" s="52">
        <v>1270666.33</v>
      </c>
      <c r="L94" s="37" t="s">
        <v>139</v>
      </c>
      <c r="M94" s="37" t="s">
        <v>138</v>
      </c>
      <c r="N94" s="37" t="s">
        <v>87</v>
      </c>
      <c r="O94" s="35" t="s">
        <v>22</v>
      </c>
      <c r="P94" s="35" t="s">
        <v>39</v>
      </c>
    </row>
    <row r="95" spans="1:19" ht="75" customHeight="1" x14ac:dyDescent="0.25">
      <c r="A95" s="37" t="s">
        <v>236</v>
      </c>
      <c r="B95" s="35" t="s">
        <v>76</v>
      </c>
      <c r="C95" s="35" t="s">
        <v>242</v>
      </c>
      <c r="D95" s="37" t="s">
        <v>241</v>
      </c>
      <c r="E95" s="53" t="s">
        <v>122</v>
      </c>
      <c r="F95" s="57">
        <v>876</v>
      </c>
      <c r="G95" s="53" t="s">
        <v>56</v>
      </c>
      <c r="H95" s="17">
        <v>1</v>
      </c>
      <c r="I95" s="60" t="s">
        <v>27</v>
      </c>
      <c r="J95" s="53" t="s">
        <v>23</v>
      </c>
      <c r="K95" s="52">
        <v>1470257.33</v>
      </c>
      <c r="L95" s="37" t="s">
        <v>139</v>
      </c>
      <c r="M95" s="37" t="s">
        <v>243</v>
      </c>
      <c r="N95" s="37" t="s">
        <v>87</v>
      </c>
      <c r="O95" s="35" t="s">
        <v>22</v>
      </c>
      <c r="P95" s="70" t="s">
        <v>39</v>
      </c>
      <c r="Q95" s="72"/>
    </row>
    <row r="96" spans="1:19" ht="174" customHeight="1" x14ac:dyDescent="0.25">
      <c r="A96" s="37">
        <v>300</v>
      </c>
      <c r="B96" s="35" t="s">
        <v>185</v>
      </c>
      <c r="C96" s="35" t="s">
        <v>244</v>
      </c>
      <c r="D96" s="37" t="s">
        <v>245</v>
      </c>
      <c r="E96" s="53" t="s">
        <v>121</v>
      </c>
      <c r="F96" s="53" t="s">
        <v>246</v>
      </c>
      <c r="G96" s="53" t="s">
        <v>247</v>
      </c>
      <c r="H96" s="37" t="s">
        <v>248</v>
      </c>
      <c r="I96" s="60" t="s">
        <v>27</v>
      </c>
      <c r="J96" s="53" t="s">
        <v>23</v>
      </c>
      <c r="K96" s="52">
        <v>1941903</v>
      </c>
      <c r="L96" s="37" t="s">
        <v>139</v>
      </c>
      <c r="M96" s="37" t="s">
        <v>231</v>
      </c>
      <c r="N96" s="37" t="str">
        <f t="shared" ref="N96:P96" si="1">N95</f>
        <v>запрос котировок в электронной форме</v>
      </c>
      <c r="O96" s="37" t="str">
        <f t="shared" si="1"/>
        <v>нет</v>
      </c>
      <c r="P96" s="71" t="str">
        <f t="shared" si="1"/>
        <v>да</v>
      </c>
      <c r="Q96" s="68"/>
    </row>
    <row r="97" spans="1:17" ht="63.75" customHeight="1" x14ac:dyDescent="0.25">
      <c r="A97" s="37">
        <v>301</v>
      </c>
      <c r="B97" s="35" t="s">
        <v>185</v>
      </c>
      <c r="C97" s="35" t="s">
        <v>249</v>
      </c>
      <c r="D97" s="37" t="s">
        <v>250</v>
      </c>
      <c r="E97" s="53" t="s">
        <v>121</v>
      </c>
      <c r="F97" s="53">
        <f t="shared" ref="F97:G97" si="2">F75</f>
        <v>0</v>
      </c>
      <c r="G97" s="53">
        <f t="shared" si="2"/>
        <v>0</v>
      </c>
      <c r="H97" s="37">
        <v>160</v>
      </c>
      <c r="I97" s="60">
        <v>25401000000</v>
      </c>
      <c r="J97" s="53" t="s">
        <v>23</v>
      </c>
      <c r="K97" s="52">
        <v>849091.8</v>
      </c>
      <c r="L97" s="37" t="str">
        <f t="shared" ref="L97:M97" si="3">L95</f>
        <v>январь 2025</v>
      </c>
      <c r="M97" s="37" t="str">
        <f t="shared" si="3"/>
        <v>март 2025</v>
      </c>
      <c r="N97" s="37" t="str">
        <f t="shared" ref="N97:P97" si="4">N95</f>
        <v>запрос котировок в электронной форме</v>
      </c>
      <c r="O97" s="37" t="str">
        <f t="shared" si="4"/>
        <v>нет</v>
      </c>
      <c r="P97" s="37" t="str">
        <f t="shared" si="4"/>
        <v>да</v>
      </c>
      <c r="Q97" s="68"/>
    </row>
    <row r="98" spans="1:17" ht="63.75" customHeight="1" x14ac:dyDescent="0.25">
      <c r="A98" s="37" t="s">
        <v>251</v>
      </c>
      <c r="B98" s="60" t="s">
        <v>238</v>
      </c>
      <c r="C98" s="60" t="s">
        <v>254</v>
      </c>
      <c r="D98" s="48" t="s">
        <v>255</v>
      </c>
      <c r="E98" s="53" t="s">
        <v>256</v>
      </c>
      <c r="F98" s="57">
        <v>876</v>
      </c>
      <c r="G98" s="53" t="s">
        <v>56</v>
      </c>
      <c r="H98" s="17">
        <v>1</v>
      </c>
      <c r="I98" s="60" t="s">
        <v>27</v>
      </c>
      <c r="J98" s="53" t="s">
        <v>23</v>
      </c>
      <c r="K98" s="52">
        <v>290520</v>
      </c>
      <c r="L98" s="37" t="s">
        <v>139</v>
      </c>
      <c r="M98" s="60" t="s">
        <v>196</v>
      </c>
      <c r="N98" s="53" t="s">
        <v>100</v>
      </c>
      <c r="O98" s="53" t="s">
        <v>22</v>
      </c>
      <c r="P98" s="57" t="s">
        <v>22</v>
      </c>
      <c r="Q98" s="68"/>
    </row>
    <row r="99" spans="1:17" ht="63.75" customHeight="1" x14ac:dyDescent="0.25">
      <c r="A99" s="37" t="s">
        <v>252</v>
      </c>
      <c r="B99" s="53" t="s">
        <v>257</v>
      </c>
      <c r="C99" s="53" t="s">
        <v>258</v>
      </c>
      <c r="D99" s="17" t="s">
        <v>259</v>
      </c>
      <c r="E99" s="53" t="s">
        <v>256</v>
      </c>
      <c r="F99" s="57">
        <v>876</v>
      </c>
      <c r="G99" s="53" t="s">
        <v>56</v>
      </c>
      <c r="H99" s="17">
        <v>1</v>
      </c>
      <c r="I99" s="60" t="s">
        <v>27</v>
      </c>
      <c r="J99" s="53" t="s">
        <v>23</v>
      </c>
      <c r="K99" s="52">
        <v>152772.96</v>
      </c>
      <c r="L99" s="37" t="s">
        <v>139</v>
      </c>
      <c r="M99" s="60" t="s">
        <v>196</v>
      </c>
      <c r="N99" s="53" t="s">
        <v>100</v>
      </c>
      <c r="O99" s="53" t="s">
        <v>22</v>
      </c>
      <c r="P99" s="57" t="s">
        <v>22</v>
      </c>
      <c r="Q99" s="68"/>
    </row>
    <row r="100" spans="1:17" ht="63.75" customHeight="1" x14ac:dyDescent="0.25">
      <c r="A100" s="37" t="s">
        <v>253</v>
      </c>
      <c r="B100" s="53" t="s">
        <v>238</v>
      </c>
      <c r="C100" s="57" t="s">
        <v>239</v>
      </c>
      <c r="D100" s="17" t="s">
        <v>260</v>
      </c>
      <c r="E100" s="53" t="s">
        <v>240</v>
      </c>
      <c r="F100" s="57">
        <v>876</v>
      </c>
      <c r="G100" s="53" t="s">
        <v>56</v>
      </c>
      <c r="H100" s="17">
        <v>1</v>
      </c>
      <c r="I100" s="60" t="s">
        <v>27</v>
      </c>
      <c r="J100" s="53" t="s">
        <v>23</v>
      </c>
      <c r="K100" s="52">
        <v>120000</v>
      </c>
      <c r="L100" s="37" t="s">
        <v>139</v>
      </c>
      <c r="M100" s="60" t="s">
        <v>138</v>
      </c>
      <c r="N100" s="53" t="s">
        <v>100</v>
      </c>
      <c r="O100" s="53" t="s">
        <v>22</v>
      </c>
      <c r="P100" s="57" t="s">
        <v>22</v>
      </c>
      <c r="Q100" s="68"/>
    </row>
  </sheetData>
  <mergeCells count="37">
    <mergeCell ref="A81:P81"/>
    <mergeCell ref="A40:P40"/>
    <mergeCell ref="A25:P25"/>
    <mergeCell ref="A75:P75"/>
    <mergeCell ref="A78:P78"/>
    <mergeCell ref="A21:P21"/>
    <mergeCell ref="A43:P43"/>
    <mergeCell ref="A15:E15"/>
    <mergeCell ref="F15:P15"/>
    <mergeCell ref="I19:J19"/>
    <mergeCell ref="K19:K20"/>
    <mergeCell ref="L19:M19"/>
    <mergeCell ref="O18:O19"/>
    <mergeCell ref="A14:E14"/>
    <mergeCell ref="A11:E11"/>
    <mergeCell ref="F11:P11"/>
    <mergeCell ref="A12:E12"/>
    <mergeCell ref="F12:P12"/>
    <mergeCell ref="F13:P13"/>
    <mergeCell ref="A13:E13"/>
    <mergeCell ref="F14:P14"/>
    <mergeCell ref="J2:N2"/>
    <mergeCell ref="A16:E16"/>
    <mergeCell ref="F16:P16"/>
    <mergeCell ref="A18:A20"/>
    <mergeCell ref="B18:B20"/>
    <mergeCell ref="C18:C20"/>
    <mergeCell ref="D18:M18"/>
    <mergeCell ref="N18:N20"/>
    <mergeCell ref="P18:P19"/>
    <mergeCell ref="D19:D20"/>
    <mergeCell ref="E19:E20"/>
    <mergeCell ref="F19:G19"/>
    <mergeCell ref="H19:H20"/>
    <mergeCell ref="D7:H7"/>
    <mergeCell ref="A10:E10"/>
    <mergeCell ref="F10:P10"/>
  </mergeCells>
  <hyperlinks>
    <hyperlink ref="F13" r:id="rId1"/>
  </hyperlinks>
  <pageMargins left="0.25" right="0.25" top="0.75" bottom="0.75" header="0.3" footer="0.3"/>
  <pageSetup paperSize="9" scale="67" fitToHeight="0" orientation="landscape" r:id="rId2"/>
  <rowBreaks count="5" manualBreakCount="5">
    <brk id="26" max="16383" man="1"/>
    <brk id="37" max="16383" man="1"/>
    <brk id="50" max="16383" man="1"/>
    <brk id="61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 год</vt:lpstr>
      <vt:lpstr>'2025 год'!focus</vt:lpstr>
      <vt:lpstr>'2025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2025-01-29T09:20:10Z</dcterms:modified>
</cp:coreProperties>
</file>